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rRNA01.crpc.fr\PLACIDO_NA_DATAR$\Operationnel\01_DITP\02_EtudProsp\Dossiers_thematiques\DT2_Crise\asr_acoss_zeA88T2_2020\"/>
    </mc:Choice>
  </mc:AlternateContent>
  <bookViews>
    <workbookView xWindow="0" yWindow="0" windowWidth="19215" windowHeight="6945"/>
  </bookViews>
  <sheets>
    <sheet name="infos" sheetId="4" r:id="rId1"/>
    <sheet name="Secteurs" sheetId="3" r:id="rId2"/>
    <sheet name="Régions" sheetId="1" r:id="rId3"/>
    <sheet name="Zones d'emploi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E14" i="1" s="1"/>
  <c r="D13" i="1"/>
  <c r="E13" i="1" s="1"/>
  <c r="D12" i="1"/>
  <c r="G12" i="1" s="1"/>
  <c r="D11" i="1"/>
  <c r="G11" i="1" s="1"/>
  <c r="D10" i="1"/>
  <c r="E10" i="1" s="1"/>
  <c r="G9" i="1"/>
  <c r="D9" i="1"/>
  <c r="E9" i="1" s="1"/>
  <c r="D8" i="1"/>
  <c r="E8" i="1" s="1"/>
  <c r="E7" i="1"/>
  <c r="D7" i="1"/>
  <c r="G7" i="1" s="1"/>
  <c r="D6" i="1"/>
  <c r="E6" i="1" s="1"/>
  <c r="G5" i="1"/>
  <c r="E5" i="1"/>
  <c r="D5" i="1"/>
  <c r="D4" i="1"/>
  <c r="E4" i="1" s="1"/>
  <c r="D3" i="1"/>
  <c r="G3" i="1" s="1"/>
  <c r="D2" i="1"/>
  <c r="E2" i="1" s="1"/>
  <c r="E3" i="1" l="1"/>
  <c r="E11" i="1"/>
  <c r="G13" i="1"/>
  <c r="G4" i="1"/>
  <c r="G8" i="1"/>
  <c r="E12" i="1"/>
  <c r="G2" i="1"/>
  <c r="G6" i="1"/>
  <c r="G10" i="1"/>
  <c r="G14" i="1"/>
</calcChain>
</file>

<file path=xl/sharedStrings.xml><?xml version="1.0" encoding="utf-8"?>
<sst xmlns="http://schemas.openxmlformats.org/spreadsheetml/2006/main" count="419" uniqueCount="412">
  <si>
    <t>2019T4</t>
  </si>
  <si>
    <t>2020T2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</si>
  <si>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</si>
  <si>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</si>
  <si>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</si>
  <si>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</si>
  <si>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</si>
  <si>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</si>
  <si>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</si>
  <si>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</si>
  <si>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</si>
  <si>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</si>
  <si>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</si>
  <si>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</si>
  <si>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</si>
  <si>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Total général</t>
  </si>
  <si>
    <t>taux de croissance</t>
  </si>
  <si>
    <t>écart à la croissance nationale</t>
  </si>
  <si>
    <t>effet structurel</t>
  </si>
  <si>
    <t>effet résiduel</t>
  </si>
  <si>
    <t>Régions</t>
  </si>
  <si>
    <t>lib_ze</t>
  </si>
  <si>
    <t>9405 - Calvi - L'Île-Rousse</t>
  </si>
  <si>
    <t>9402 - Porto-Vecchio</t>
  </si>
  <si>
    <t>9403 - Sartène - Propriano</t>
  </si>
  <si>
    <t>9406 - Corte</t>
  </si>
  <si>
    <t>9107 - Agde - Pézenas</t>
  </si>
  <si>
    <t>9114 - Céret</t>
  </si>
  <si>
    <t>8221 - Mont Blanc</t>
  </si>
  <si>
    <t>7310 - Tarbes - Lourdes</t>
  </si>
  <si>
    <t>7203 - Sarlat-la-Canéda</t>
  </si>
  <si>
    <t>9309 - Arles</t>
  </si>
  <si>
    <t>9306 - Menton - Vallée de la Roya</t>
  </si>
  <si>
    <t>8205 - Aubenas</t>
  </si>
  <si>
    <t>5311 - Redon</t>
  </si>
  <si>
    <t>8220 - Vallée de l'Arve</t>
  </si>
  <si>
    <t>9314 - Fréjus - Saint-Raphaël</t>
  </si>
  <si>
    <t>2503 - Honfleur</t>
  </si>
  <si>
    <t>9401 - Ajaccio</t>
  </si>
  <si>
    <t>2501 - Bayeux</t>
  </si>
  <si>
    <t>8217 - Maurienne</t>
  </si>
  <si>
    <t>9302 - Manosque</t>
  </si>
  <si>
    <t>7206 - Pauillac</t>
  </si>
  <si>
    <t>4302 - Belfort - Montbéliard - Héricourt</t>
  </si>
  <si>
    <t>5408 - Rochefort</t>
  </si>
  <si>
    <t>9404 - Bastia</t>
  </si>
  <si>
    <t>2506 - Avranches</t>
  </si>
  <si>
    <t>8222 - Chablais</t>
  </si>
  <si>
    <t>9305 - Cannes - Antibes</t>
  </si>
  <si>
    <t>8311 - Issoire</t>
  </si>
  <si>
    <t>9303 - Briançon</t>
  </si>
  <si>
    <t>2202 - Tergnier</t>
  </si>
  <si>
    <t>4307 - Saint-Claude</t>
  </si>
  <si>
    <t>4207 - Colmar</t>
  </si>
  <si>
    <t>2613 - Avallon</t>
  </si>
  <si>
    <t>9307 - Nice</t>
  </si>
  <si>
    <t>5201 - Ancenis</t>
  </si>
  <si>
    <t>9112 - Sète</t>
  </si>
  <si>
    <t>2104 - Épernay</t>
  </si>
  <si>
    <t>2511 - Argentan</t>
  </si>
  <si>
    <t>5407 - Royan</t>
  </si>
  <si>
    <t>5211 - La Ferté-Bernard</t>
  </si>
  <si>
    <t>5402 - Châtellerault</t>
  </si>
  <si>
    <t>9103 - Narbonne</t>
  </si>
  <si>
    <t>2405 - Châteaudun</t>
  </si>
  <si>
    <t>7309 - Figeac</t>
  </si>
  <si>
    <t>2106 - Chaumont - Langres</t>
  </si>
  <si>
    <t>8307 - Brioude</t>
  </si>
  <si>
    <t>5316 - Ploërmel</t>
  </si>
  <si>
    <t>4115 - Neufchâteau</t>
  </si>
  <si>
    <t>5215 - Challans</t>
  </si>
  <si>
    <t>2409 - Châteauroux</t>
  </si>
  <si>
    <t>5303 - Lannion</t>
  </si>
  <si>
    <t>2609 - Louhans</t>
  </si>
  <si>
    <t>5411 - Parthenay</t>
  </si>
  <si>
    <t>8203 - Oyonnax</t>
  </si>
  <si>
    <t>4105 - Commercy</t>
  </si>
  <si>
    <t>2209 - Abbeville</t>
  </si>
  <si>
    <t>7207 - La Teste-de-Buch</t>
  </si>
  <si>
    <t>0055 - Vallée de la Bresle - Vimeu</t>
  </si>
  <si>
    <t>2414 - Romorantin-Lanthenay</t>
  </si>
  <si>
    <t>3114 - Douai</t>
  </si>
  <si>
    <t>9116 - Prades</t>
  </si>
  <si>
    <t>9301 - Digne-les-Bains</t>
  </si>
  <si>
    <t>2417 - Montargis</t>
  </si>
  <si>
    <t>2610 - Le Creusot - Montceau</t>
  </si>
  <si>
    <t>2505 - Vire</t>
  </si>
  <si>
    <t>8215 - Tarentaise</t>
  </si>
  <si>
    <t>2601 - Beaune</t>
  </si>
  <si>
    <t>5208 - Segré</t>
  </si>
  <si>
    <t>9304 - Gap</t>
  </si>
  <si>
    <t>8301 - Montluçon</t>
  </si>
  <si>
    <t>9101 - Carcassonne</t>
  </si>
  <si>
    <t>4108 - Forbach</t>
  </si>
  <si>
    <t>5405 - Cognac</t>
  </si>
  <si>
    <t>4303 - Morteau</t>
  </si>
  <si>
    <t>5304 - Loudéac</t>
  </si>
  <si>
    <t>4110 - Sarreguemines</t>
  </si>
  <si>
    <t>2211 - Péronne</t>
  </si>
  <si>
    <t>1118 - Orly</t>
  </si>
  <si>
    <t>2614 - Sens</t>
  </si>
  <si>
    <t>9108 - Béziers</t>
  </si>
  <si>
    <t>5313 - Saint-Malo</t>
  </si>
  <si>
    <t>2403 - Vierzon</t>
  </si>
  <si>
    <t>2305 - Dieppe - Caux maritime</t>
  </si>
  <si>
    <t>9316 - Cavaillon - Apt</t>
  </si>
  <si>
    <t>8312 - Thiers</t>
  </si>
  <si>
    <t>7212 - Bayonne</t>
  </si>
  <si>
    <t>3127 - Berck - Montreuil</t>
  </si>
  <si>
    <t>2612 - Auxerre</t>
  </si>
  <si>
    <t>9407 - Ghisonaccia - Aléria</t>
  </si>
  <si>
    <t>2304 - Vernon - Gisors</t>
  </si>
  <si>
    <t>0057 - Brive-la-Gaillarde</t>
  </si>
  <si>
    <t>8306 - Saint-Flour</t>
  </si>
  <si>
    <t>2513 - L'Aigle</t>
  </si>
  <si>
    <t>2210 - Amiens</t>
  </si>
  <si>
    <t>5204 - Saint-Nazaire</t>
  </si>
  <si>
    <t>0059 - Avignon</t>
  </si>
  <si>
    <t>5301 - Dinan</t>
  </si>
  <si>
    <t>4309 - Vesoul</t>
  </si>
  <si>
    <t>4208 - Mulhouse</t>
  </si>
  <si>
    <t>2413 - Blois</t>
  </si>
  <si>
    <t>7301 - Foix - Pamiers</t>
  </si>
  <si>
    <t>7308 - Cahors</t>
  </si>
  <si>
    <t>2606 - Nevers</t>
  </si>
  <si>
    <t>2107 - Vitry-le-François - Saint-Dizier</t>
  </si>
  <si>
    <t>5308 - Morlaix</t>
  </si>
  <si>
    <t>8218 - Annecy</t>
  </si>
  <si>
    <t>8219 - Genevois Français</t>
  </si>
  <si>
    <t>4112 - Épinal</t>
  </si>
  <si>
    <t>9110 - Ganges</t>
  </si>
  <si>
    <t>1119 - Cergy</t>
  </si>
  <si>
    <t>2301 - Bernay</t>
  </si>
  <si>
    <t>2418 - Orléans</t>
  </si>
  <si>
    <t>2302 - Évreux</t>
  </si>
  <si>
    <t>5209 - Laval</t>
  </si>
  <si>
    <t>4206 - Wissembourg</t>
  </si>
  <si>
    <t>4101 - Longwy</t>
  </si>
  <si>
    <t>2504 - Lisieux</t>
  </si>
  <si>
    <t>8303 - Vichy</t>
  </si>
  <si>
    <t>8204 - Annonay</t>
  </si>
  <si>
    <t>2508 - Coutances</t>
  </si>
  <si>
    <t>2206 - Soissons</t>
  </si>
  <si>
    <t>9111 - Montpellier</t>
  </si>
  <si>
    <t>5214 - Sablé-sur-Sarthe</t>
  </si>
  <si>
    <t>2416 - Gien</t>
  </si>
  <si>
    <t>8211 - Vienne - Roussillon</t>
  </si>
  <si>
    <t>4301 - Besançon</t>
  </si>
  <si>
    <t>0054 - Nogent-le-Rotrou</t>
  </si>
  <si>
    <t>0053 - Mâcon</t>
  </si>
  <si>
    <t>5413 - Poitiers</t>
  </si>
  <si>
    <t>0056 - Roissy - Sud Picardie</t>
  </si>
  <si>
    <t>5317 - Pontivy</t>
  </si>
  <si>
    <t>2201 - Château-Thierry</t>
  </si>
  <si>
    <t>3112 - Dunkerque</t>
  </si>
  <si>
    <t>4201 - Haguenau</t>
  </si>
  <si>
    <t>7306 - Saint-Gaudens</t>
  </si>
  <si>
    <t>2101 - Charleville-Mézières</t>
  </si>
  <si>
    <t>5207 - Saumur</t>
  </si>
  <si>
    <t>8308 - Le Puy-en-Velay</t>
  </si>
  <si>
    <t>2102 - Troyes</t>
  </si>
  <si>
    <t>4114 - Saint-Dié-des-Vosges</t>
  </si>
  <si>
    <t>1101 - Paris</t>
  </si>
  <si>
    <t>3126 - Boulogne-sur-mer</t>
  </si>
  <si>
    <t>7303 - Millau</t>
  </si>
  <si>
    <t>2411 - Loches</t>
  </si>
  <si>
    <t>2208 - Compiègne</t>
  </si>
  <si>
    <t>2205 - Saint-Quentin</t>
  </si>
  <si>
    <t>2103 - Châlons-en-Champagne</t>
  </si>
  <si>
    <t>0052 - Cosne - Clamecy</t>
  </si>
  <si>
    <t>4111 - Thionville</t>
  </si>
  <si>
    <t>2207 - Beauvais</t>
  </si>
  <si>
    <t>5318 - Vannes</t>
  </si>
  <si>
    <t>8206 - Montélimar</t>
  </si>
  <si>
    <t>2419 - Pithiviers</t>
  </si>
  <si>
    <t>4204 - Sélestat</t>
  </si>
  <si>
    <t>2401 - Bourges</t>
  </si>
  <si>
    <t>2306 - Le Havre</t>
  </si>
  <si>
    <t>0060 - Saint-Étienne</t>
  </si>
  <si>
    <t>1105 - Melun</t>
  </si>
  <si>
    <t>4308 - Gray</t>
  </si>
  <si>
    <t>5310 - Fougères</t>
  </si>
  <si>
    <t>2412 - Tours</t>
  </si>
  <si>
    <t>8305 - Mauriac</t>
  </si>
  <si>
    <t>2402 - Saint-Amand-Montrond</t>
  </si>
  <si>
    <t>7401 - Tulle</t>
  </si>
  <si>
    <t>9315 - Toulon</t>
  </si>
  <si>
    <t>5213 - Le Mans</t>
  </si>
  <si>
    <t>2408 - Issoudun</t>
  </si>
  <si>
    <t>2502 - Caen</t>
  </si>
  <si>
    <t>4304 - Pontarlier</t>
  </si>
  <si>
    <t>7202 - Périgueux</t>
  </si>
  <si>
    <t>5404 - Jonzac - Barbezieux-Saint-Hilaire</t>
  </si>
  <si>
    <t>5206 - Cholet</t>
  </si>
  <si>
    <t>2307 - Rouen</t>
  </si>
  <si>
    <t>3124 - Saint-Omer</t>
  </si>
  <si>
    <t>7305 - Villefranche-de-Rouergue</t>
  </si>
  <si>
    <t>5219 - Les Sables-d'Olonne</t>
  </si>
  <si>
    <t>4203 - Saverne</t>
  </si>
  <si>
    <t>2507 - Cherbourg-Octeville</t>
  </si>
  <si>
    <t>1106 - Montereau-Fault-Yonne</t>
  </si>
  <si>
    <t>4104 - Bar-le-Duc</t>
  </si>
  <si>
    <t>4202 - Molsheim - Obernai</t>
  </si>
  <si>
    <t>5409 - La Rochelle</t>
  </si>
  <si>
    <t>2603 - Dijon</t>
  </si>
  <si>
    <t>4113 - Remiremont</t>
  </si>
  <si>
    <t>2203 - Thiérache</t>
  </si>
  <si>
    <t>8210 - Grenoble</t>
  </si>
  <si>
    <t>8202 - Bourg-en-Bresse</t>
  </si>
  <si>
    <t>2608 - Chalon-sur-Saône</t>
  </si>
  <si>
    <t>5217 - Les Herbiers</t>
  </si>
  <si>
    <t>9311 - Istres - Martigues</t>
  </si>
  <si>
    <t>8302 - Moulins</t>
  </si>
  <si>
    <t>5212 - La Flèche</t>
  </si>
  <si>
    <t>5401 - Thouars - Loudun</t>
  </si>
  <si>
    <t>8213 - Villefranche-sur-Saône</t>
  </si>
  <si>
    <t>1111 - Poissy</t>
  </si>
  <si>
    <t>9310 - Marseille - Aubagne</t>
  </si>
  <si>
    <t>2410 - Chinon</t>
  </si>
  <si>
    <t>2406 - Dreux</t>
  </si>
  <si>
    <t>9104 - Alès</t>
  </si>
  <si>
    <t>0050 - Mont-de-Marsan</t>
  </si>
  <si>
    <t>7404 - Limoges</t>
  </si>
  <si>
    <t>8310 - Clermont-Ferrand</t>
  </si>
  <si>
    <t>1110 - Mantes-la-Jolie</t>
  </si>
  <si>
    <t>8216 - Chambéry</t>
  </si>
  <si>
    <t>3115 - Valenciennes</t>
  </si>
  <si>
    <t>9109 - Clermont-l'Hérault - Lodève</t>
  </si>
  <si>
    <t>2105 - Reims</t>
  </si>
  <si>
    <t>4107 - Metz</t>
  </si>
  <si>
    <t>9312 - Salon-de-Provence</t>
  </si>
  <si>
    <t>7209 - Agen</t>
  </si>
  <si>
    <t>4306 - Lons-le-Saunier</t>
  </si>
  <si>
    <t>1116 - Saclay</t>
  </si>
  <si>
    <t>3121 - Arras</t>
  </si>
  <si>
    <t>5412 - Bressuire</t>
  </si>
  <si>
    <t>8214 - Lyon</t>
  </si>
  <si>
    <t>1104 - Meaux</t>
  </si>
  <si>
    <t>5403 - Angoulême</t>
  </si>
  <si>
    <t>2303 - Pont-Audemer</t>
  </si>
  <si>
    <t>5203 - Nantes</t>
  </si>
  <si>
    <t>8209 - Bourgoin-Jallieu</t>
  </si>
  <si>
    <t>1108 - Provins</t>
  </si>
  <si>
    <t>5312 - Rennes</t>
  </si>
  <si>
    <t>9115 - Perpignan</t>
  </si>
  <si>
    <t>0051 - Alençon</t>
  </si>
  <si>
    <t>2204 - Laon</t>
  </si>
  <si>
    <t>5306 - Brest</t>
  </si>
  <si>
    <t>8304 - Aurillac</t>
  </si>
  <si>
    <t>1112 - Rambouillet</t>
  </si>
  <si>
    <t>9105 - Bagnols-sur-Cèze</t>
  </si>
  <si>
    <t>7304 - Rodez</t>
  </si>
  <si>
    <t>3125 - Calais</t>
  </si>
  <si>
    <t>2510 - Saint-Lô</t>
  </si>
  <si>
    <t>9308 - Aix-en-Provence</t>
  </si>
  <si>
    <t>4103 - Nancy</t>
  </si>
  <si>
    <t>5205 - Angers</t>
  </si>
  <si>
    <t>2605 - Morvan</t>
  </si>
  <si>
    <t>7211 - Villeneuve-sur-Lot</t>
  </si>
  <si>
    <t>9313 - Draguignan</t>
  </si>
  <si>
    <t>4305 - Dole</t>
  </si>
  <si>
    <t>8309 - Ambert</t>
  </si>
  <si>
    <t>5218 - La Roche-sur-Yon</t>
  </si>
  <si>
    <t>1117 - Créteil</t>
  </si>
  <si>
    <t>3123 - Béthune - Bruay</t>
  </si>
  <si>
    <t>9113 - Lozère</t>
  </si>
  <si>
    <t>4205 - Strasbourg</t>
  </si>
  <si>
    <t>7208 - Dax</t>
  </si>
  <si>
    <t>2512 - Flers</t>
  </si>
  <si>
    <t>3116 - Cambrai</t>
  </si>
  <si>
    <t>5410 - Niort</t>
  </si>
  <si>
    <t>3122 - Lens - Hénin</t>
  </si>
  <si>
    <t>3117 - Maubeuge</t>
  </si>
  <si>
    <t>3111 - Lille</t>
  </si>
  <si>
    <t>8207 - Romans-sur-Isère</t>
  </si>
  <si>
    <t>5309 - Quimper</t>
  </si>
  <si>
    <t>7204 - Bordeaux</t>
  </si>
  <si>
    <t>2604 - Montbard</t>
  </si>
  <si>
    <t>1102 - Marne-la-Vallée</t>
  </si>
  <si>
    <t>7313 - Montauban</t>
  </si>
  <si>
    <t>5406 - Saintes - Saint-Jean-d'Angely</t>
  </si>
  <si>
    <t>2404 - Chartres</t>
  </si>
  <si>
    <t>7214 - Pau</t>
  </si>
  <si>
    <t>5305 - Saint-Brieuc</t>
  </si>
  <si>
    <t>7403 - Guéret</t>
  </si>
  <si>
    <t>7307 - Auch</t>
  </si>
  <si>
    <t>7205 - Libourne</t>
  </si>
  <si>
    <t>8208 - Valence</t>
  </si>
  <si>
    <t>5302 - Guingamp</t>
  </si>
  <si>
    <t>5315 - Lorient</t>
  </si>
  <si>
    <t>7201 - Bergerac</t>
  </si>
  <si>
    <t>7402 - Ussel</t>
  </si>
  <si>
    <t>2611 - Charolais</t>
  </si>
  <si>
    <t>4102 - Lunéville</t>
  </si>
  <si>
    <t>9106 - Nîmes</t>
  </si>
  <si>
    <t>2602 - Chatillon</t>
  </si>
  <si>
    <t>5314 - Vitré</t>
  </si>
  <si>
    <t>8212 - Roanne</t>
  </si>
  <si>
    <t>7213 - Oloron-Sainte-Marie</t>
  </si>
  <si>
    <t>3113 - Flandre - Lys</t>
  </si>
  <si>
    <t>4109 - Sarrebourg</t>
  </si>
  <si>
    <t>7312 - Castres - Mazamet</t>
  </si>
  <si>
    <t>0061 - Toulouse</t>
  </si>
  <si>
    <t>7311 - Albi</t>
  </si>
  <si>
    <t>2509 - Granville</t>
  </si>
  <si>
    <t>5210 - Mayenne</t>
  </si>
  <si>
    <t>1107 - Nemours</t>
  </si>
  <si>
    <t>5307 - Carhaix-Plouguer</t>
  </si>
  <si>
    <t>3110 - Roubaix - Tourcoing</t>
  </si>
  <si>
    <t>2607 - Autun</t>
  </si>
  <si>
    <t>9317 - Orange</t>
  </si>
  <si>
    <t>1115 - Évry</t>
  </si>
  <si>
    <t>9102 - Limoux</t>
  </si>
  <si>
    <t>8201 - Ambérieu-en-Bugey</t>
  </si>
  <si>
    <t>4106 - Verdun</t>
  </si>
  <si>
    <t>5216 - Fontenay-le-Comte</t>
  </si>
  <si>
    <t>7210 - Marmande</t>
  </si>
  <si>
    <t>1113 - Versailles</t>
  </si>
  <si>
    <t>2415 - Vendôme</t>
  </si>
  <si>
    <t>1114 - Étampes</t>
  </si>
  <si>
    <t>5202 - Châteaubriant</t>
  </si>
  <si>
    <t>4209 - Saint-Louis</t>
  </si>
  <si>
    <t>1109 - Saint-Quentin-en-Yvelines</t>
  </si>
  <si>
    <t>7302 - Saint-Girons</t>
  </si>
  <si>
    <t>2407 - Le Blanc</t>
  </si>
  <si>
    <t>1103 - Coulommiers</t>
  </si>
  <si>
    <t>T4_2019</t>
  </si>
  <si>
    <t>T2_2020</t>
  </si>
  <si>
    <t>78 Activités liées à l'emploi</t>
  </si>
  <si>
    <t>56 Restauration</t>
  </si>
  <si>
    <t>55 Hébergement</t>
  </si>
  <si>
    <t>47 Commerce de détail, à l'exception des automobiles et des motocycles</t>
  </si>
  <si>
    <t>93 Activités sportives, récréatives et de loisirs</t>
  </si>
  <si>
    <t>88 Action sociale sans hébergement</t>
  </si>
  <si>
    <t>90 Activités créatives, artistiques et de spectacle</t>
  </si>
  <si>
    <t>46 Commerce de gros, à l'exception des automobiles et des motocycles</t>
  </si>
  <si>
    <t>49 Transports terrestres et transport par conduites</t>
  </si>
  <si>
    <t>94 Activités des organisations associatives</t>
  </si>
  <si>
    <t>81 Services relatifs aux bâtiments et aménagement paysager</t>
  </si>
  <si>
    <t>85 Enseignement</t>
  </si>
  <si>
    <t>82 Activités administratives et autres activités de soutien aux entreprises</t>
  </si>
  <si>
    <t>80 Enquêtes et sécurité</t>
  </si>
  <si>
    <t>96 autres services personnels</t>
  </si>
  <si>
    <t>53 Activités de poste et de courrier</t>
  </si>
  <si>
    <t>10 Industries alimentaires</t>
  </si>
  <si>
    <t>25 Fabrication de produits métalliques, à l'exception des machines et des équipements</t>
  </si>
  <si>
    <t>59 Production de films cinématographiques, de vidéo et de programmes de télévision ; enregistrement sonore et édition musicale</t>
  </si>
  <si>
    <t>77 Activités de location et location-bail</t>
  </si>
  <si>
    <t>64 Activités des services financiers, hors assurance et caisses de retraite</t>
  </si>
  <si>
    <t>73 Publicité et études de marché</t>
  </si>
  <si>
    <t>79 Activités des agences de voyage, voyagistes, services de réservation et activités connexes</t>
  </si>
  <si>
    <t>68 Activités immobilières</t>
  </si>
  <si>
    <t>61 Télécommunications</t>
  </si>
  <si>
    <t>29 Industrie automobile</t>
  </si>
  <si>
    <t>45 Commerce et réparation d'automobiles et de motocycles</t>
  </si>
  <si>
    <t>84 Administration publique et défense ; sécurité sociale obligatoire</t>
  </si>
  <si>
    <t>28 Fabrication de machines et équipements n.c.a.</t>
  </si>
  <si>
    <t>43 Travaux de construction spécialisés</t>
  </si>
  <si>
    <t>70 Activités des sièges sociaux ; conseil de gestion</t>
  </si>
  <si>
    <t>65 Assurance</t>
  </si>
  <si>
    <t>51 Transports aériens</t>
  </si>
  <si>
    <t>86 Activités pour la santé humaine</t>
  </si>
  <si>
    <t>91 Bibliothèques, archives, musées et autres activités culturelles</t>
  </si>
  <si>
    <t>52 Entreposage et services auxiliaires des transports</t>
  </si>
  <si>
    <t>92 Organisation de jeux de hasard et d'argent</t>
  </si>
  <si>
    <t>22 Fabrication de produits en caoutchouc et en plastique</t>
  </si>
  <si>
    <t>71 Activités d'architecture et d'ingénierie ; activités de contrôle et analyses techniques</t>
  </si>
  <si>
    <t>27 Fabrication d'équipements électriques</t>
  </si>
  <si>
    <t>18 Imprimerie et reproduction d'enregistrements</t>
  </si>
  <si>
    <t>23 Fabrication d'autres produits minéraux non métalliques</t>
  </si>
  <si>
    <t>50 Transports par eau</t>
  </si>
  <si>
    <t>69 Activités juridiques et comptables</t>
  </si>
  <si>
    <t>33 Réparation et installation de machines et d'équipements</t>
  </si>
  <si>
    <t>24 Métallurgie</t>
  </si>
  <si>
    <t>41 Construction de bâtiments</t>
  </si>
  <si>
    <t>26 Fabrication de produits informatiques, électroniques et optiques</t>
  </si>
  <si>
    <t>38 Collecte, traitement et élimination des déchets ; récupération</t>
  </si>
  <si>
    <t>60 Programmation et diffusion</t>
  </si>
  <si>
    <t>32 autres industries manufacturières</t>
  </si>
  <si>
    <t>15 Industrie du cuir et de la chaussure</t>
  </si>
  <si>
    <t>31 Fabrication de meubles</t>
  </si>
  <si>
    <t>62 Programmation, conseil et autres activités informatiques</t>
  </si>
  <si>
    <t>14 Industrie de l'habillement</t>
  </si>
  <si>
    <t>35 Production et distribution d'électricité, de gaz, de vapeur et d'air conditionné</t>
  </si>
  <si>
    <t>11-12 Fabrication de boissons et de produits à base de tabac</t>
  </si>
  <si>
    <t>74 autres activités spécialisées, scientifiques et techniques</t>
  </si>
  <si>
    <t>30 Fabrication d'autres matériels de transport</t>
  </si>
  <si>
    <t>20 Industrie chimique</t>
  </si>
  <si>
    <t>66 Activités auxiliaires de services financiers et d'assurance</t>
  </si>
  <si>
    <t>17 Industrie du papier et du carton</t>
  </si>
  <si>
    <t>13 Fabrication de textiles</t>
  </si>
  <si>
    <t>95 Réparation d'ordinateurs et de biens personnels et domestiques</t>
  </si>
  <si>
    <t>16 Travail du bois et fabrication d'articles en bois et en liège, à l'exception des meubles ; fabrication d'articles en vannerie et sparterie</t>
  </si>
  <si>
    <t>37 Collecte et traitement des eaux usées</t>
  </si>
  <si>
    <t>58 Édition</t>
  </si>
  <si>
    <t>07 Extraction de minerais métalliques</t>
  </si>
  <si>
    <t>19 Cokéfaction et raffinage</t>
  </si>
  <si>
    <t>05-06 Extraction de houille, de lignite et d'hydrocarbures</t>
  </si>
  <si>
    <t>08 autres industries extractives</t>
  </si>
  <si>
    <t>39 Dépollution et autres services de gestion des déchets</t>
  </si>
  <si>
    <t>09 Services de soutien aux industries extractives</t>
  </si>
  <si>
    <t>63 Services d'information</t>
  </si>
  <si>
    <t>36 Captage, traitement et distribution d'eau</t>
  </si>
  <si>
    <t>72 Recherche-développement scientifique</t>
  </si>
  <si>
    <t>21 Industrie pharmaceutique</t>
  </si>
  <si>
    <t>75 Activités vétérinaires</t>
  </si>
  <si>
    <t>42 Génie civil</t>
  </si>
  <si>
    <t>87 Hébergement médico-social et social</t>
  </si>
  <si>
    <t>Secteurs (A88)</t>
  </si>
  <si>
    <t>Total</t>
  </si>
  <si>
    <t>https://open.urssaf.fr/</t>
  </si>
  <si>
    <t>Données Acoss-Urssaf téléchargeables ici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</si>
</sst>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0" applyNumberFormat="1" applyBorder="1"/>
    <xf numFmtId="0" fontId="2" fillId="0" borderId="0" xfId="3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pen.urssaf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A5" sqref="A5"/>
    </sheetView>
  </sheetViews>
  <sheetFormatPr baseColWidth="10" defaultRowHeight="15" x14ac:dyDescent="0.25"/>
  <cols>
    <col min="1" max="1" width="39.140625" bestFit="1" customWidth="1"/>
    <col min="2" max="2" width="21.42578125" bestFit="1" customWidth="1"/>
  </cols>
  <sheetData>
    <row r="1" spans="1:2" x14ac:dyDescent="0.25">
      <c r="A1" t="s">
        <v>411</v>
      </c>
      <c r="B1" s="11" t="s">
        <v>410</v>
      </c>
    </row>
  </sheetData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C75" sqref="C75"/>
    </sheetView>
  </sheetViews>
  <sheetFormatPr baseColWidth="10" defaultRowHeight="15" x14ac:dyDescent="0.25"/>
  <cols>
    <col min="1" max="1" width="68" customWidth="1"/>
    <col min="2" max="3" width="12.7109375" bestFit="1" customWidth="1"/>
    <col min="4" max="4" width="17.28515625" bestFit="1" customWidth="1"/>
  </cols>
  <sheetData>
    <row r="1" spans="1:4" x14ac:dyDescent="0.25">
      <c r="A1" s="1" t="s">
        <v>408</v>
      </c>
      <c r="B1" s="8" t="s">
        <v>326</v>
      </c>
      <c r="C1" s="8" t="s">
        <v>327</v>
      </c>
      <c r="D1" s="8" t="s">
        <v>16</v>
      </c>
    </row>
    <row r="2" spans="1:4" x14ac:dyDescent="0.25">
      <c r="A2" s="7" t="s">
        <v>397</v>
      </c>
      <c r="B2" s="3">
        <v>1174</v>
      </c>
      <c r="C2" s="3">
        <v>1156</v>
      </c>
      <c r="D2" s="2">
        <v>-1.5332197614991494E-2</v>
      </c>
    </row>
    <row r="3" spans="1:4" x14ac:dyDescent="0.25">
      <c r="A3" s="1" t="s">
        <v>395</v>
      </c>
      <c r="B3" s="3">
        <v>680</v>
      </c>
      <c r="C3" s="3">
        <v>565</v>
      </c>
      <c r="D3" s="2">
        <v>-0.16911764705882348</v>
      </c>
    </row>
    <row r="4" spans="1:4" x14ac:dyDescent="0.25">
      <c r="A4" s="1" t="s">
        <v>398</v>
      </c>
      <c r="B4" s="3">
        <v>18618</v>
      </c>
      <c r="C4" s="3">
        <v>18626</v>
      </c>
      <c r="D4" s="2">
        <v>4.2969169620787895E-4</v>
      </c>
    </row>
    <row r="5" spans="1:4" x14ac:dyDescent="0.25">
      <c r="A5" s="1" t="s">
        <v>400</v>
      </c>
      <c r="B5" s="3">
        <v>459</v>
      </c>
      <c r="C5" s="3">
        <v>554</v>
      </c>
      <c r="D5" s="2">
        <v>0.20697167755991286</v>
      </c>
    </row>
    <row r="6" spans="1:4" x14ac:dyDescent="0.25">
      <c r="A6" s="1" t="s">
        <v>344</v>
      </c>
      <c r="B6" s="3">
        <v>481243</v>
      </c>
      <c r="C6" s="3">
        <v>474826</v>
      </c>
      <c r="D6" s="2">
        <v>-1.3334219926315782E-2</v>
      </c>
    </row>
    <row r="7" spans="1:4" x14ac:dyDescent="0.25">
      <c r="A7" s="7" t="s">
        <v>384</v>
      </c>
      <c r="B7" s="3">
        <v>35949</v>
      </c>
      <c r="C7" s="3">
        <v>35376</v>
      </c>
      <c r="D7" s="2">
        <v>-1.5939247266961498E-2</v>
      </c>
    </row>
    <row r="8" spans="1:4" x14ac:dyDescent="0.25">
      <c r="A8" s="1" t="s">
        <v>390</v>
      </c>
      <c r="B8" s="3">
        <v>38075</v>
      </c>
      <c r="C8" s="3">
        <v>37658</v>
      </c>
      <c r="D8" s="2">
        <v>-1.0952068286277039E-2</v>
      </c>
    </row>
    <row r="9" spans="1:4" x14ac:dyDescent="0.25">
      <c r="A9" s="1" t="s">
        <v>382</v>
      </c>
      <c r="B9" s="3">
        <v>31540</v>
      </c>
      <c r="C9" s="3">
        <v>30750</v>
      </c>
      <c r="D9" s="2">
        <v>-2.5047558655675317E-2</v>
      </c>
    </row>
    <row r="10" spans="1:4" x14ac:dyDescent="0.25">
      <c r="A10" s="1" t="s">
        <v>379</v>
      </c>
      <c r="B10" s="3">
        <v>33890</v>
      </c>
      <c r="C10" s="3">
        <v>32948</v>
      </c>
      <c r="D10" s="2">
        <v>-2.7795809973443442E-2</v>
      </c>
    </row>
    <row r="11" spans="1:4" x14ac:dyDescent="0.25">
      <c r="A11" s="1" t="s">
        <v>392</v>
      </c>
      <c r="B11" s="3">
        <v>49955</v>
      </c>
      <c r="C11" s="3">
        <v>49679</v>
      </c>
      <c r="D11" s="2">
        <v>-5.5249724752276519E-3</v>
      </c>
    </row>
    <row r="12" spans="1:4" x14ac:dyDescent="0.25">
      <c r="A12" s="1" t="s">
        <v>389</v>
      </c>
      <c r="B12" s="3">
        <v>59531</v>
      </c>
      <c r="C12" s="3">
        <v>59109</v>
      </c>
      <c r="D12" s="2">
        <v>-7.0887436797635317E-3</v>
      </c>
    </row>
    <row r="13" spans="1:4" x14ac:dyDescent="0.25">
      <c r="A13" s="1" t="s">
        <v>368</v>
      </c>
      <c r="B13" s="3">
        <v>53120</v>
      </c>
      <c r="C13" s="3">
        <v>51402</v>
      </c>
      <c r="D13" s="2">
        <v>-3.2341867469879548E-2</v>
      </c>
    </row>
    <row r="14" spans="1:4" x14ac:dyDescent="0.25">
      <c r="A14" s="1" t="s">
        <v>396</v>
      </c>
      <c r="B14" s="3">
        <v>9320</v>
      </c>
      <c r="C14" s="3">
        <v>9233</v>
      </c>
      <c r="D14" s="2">
        <v>-9.3347639484978595E-3</v>
      </c>
    </row>
    <row r="15" spans="1:4" x14ac:dyDescent="0.25">
      <c r="A15" s="1" t="s">
        <v>387</v>
      </c>
      <c r="B15" s="3">
        <v>141370</v>
      </c>
      <c r="C15" s="3">
        <v>140886</v>
      </c>
      <c r="D15" s="2">
        <v>-3.4236400933720379E-3</v>
      </c>
    </row>
    <row r="16" spans="1:4" x14ac:dyDescent="0.25">
      <c r="A16" s="1" t="s">
        <v>404</v>
      </c>
      <c r="B16" s="3">
        <v>78630</v>
      </c>
      <c r="C16" s="3">
        <v>78807</v>
      </c>
      <c r="D16" s="2">
        <v>2.2510492178557939E-3</v>
      </c>
    </row>
    <row r="17" spans="1:4" x14ac:dyDescent="0.25">
      <c r="A17" s="1" t="s">
        <v>365</v>
      </c>
      <c r="B17" s="3">
        <v>154203</v>
      </c>
      <c r="C17" s="3">
        <v>152237</v>
      </c>
      <c r="D17" s="2">
        <v>-1.2749427702444138E-2</v>
      </c>
    </row>
    <row r="18" spans="1:4" x14ac:dyDescent="0.25">
      <c r="A18" s="1" t="s">
        <v>369</v>
      </c>
      <c r="B18" s="3">
        <v>101439</v>
      </c>
      <c r="C18" s="3">
        <v>99771</v>
      </c>
      <c r="D18" s="2">
        <v>-1.6443379765179067E-2</v>
      </c>
    </row>
    <row r="19" spans="1:4" x14ac:dyDescent="0.25">
      <c r="A19" s="1" t="s">
        <v>373</v>
      </c>
      <c r="B19" s="3">
        <v>83170</v>
      </c>
      <c r="C19" s="3">
        <v>81767</v>
      </c>
      <c r="D19" s="2">
        <v>-1.6869063364193804E-2</v>
      </c>
    </row>
    <row r="20" spans="1:4" x14ac:dyDescent="0.25">
      <c r="A20" s="1" t="s">
        <v>345</v>
      </c>
      <c r="B20" s="3">
        <v>296089</v>
      </c>
      <c r="C20" s="3">
        <v>289883</v>
      </c>
      <c r="D20" s="2">
        <v>-2.0959914079888176E-2</v>
      </c>
    </row>
    <row r="21" spans="1:4" x14ac:dyDescent="0.25">
      <c r="A21" s="1" t="s">
        <v>375</v>
      </c>
      <c r="B21" s="3">
        <v>126868</v>
      </c>
      <c r="C21" s="3">
        <v>125761</v>
      </c>
      <c r="D21" s="2">
        <v>-8.725604565375078E-3</v>
      </c>
    </row>
    <row r="22" spans="1:4" x14ac:dyDescent="0.25">
      <c r="A22" s="1" t="s">
        <v>367</v>
      </c>
      <c r="B22" s="3">
        <v>105012</v>
      </c>
      <c r="C22" s="3">
        <v>103179</v>
      </c>
      <c r="D22" s="2">
        <v>-1.7455147983087671E-2</v>
      </c>
    </row>
    <row r="23" spans="1:4" x14ac:dyDescent="0.25">
      <c r="A23" s="1" t="s">
        <v>356</v>
      </c>
      <c r="B23" s="3">
        <v>174287</v>
      </c>
      <c r="C23" s="3">
        <v>171354</v>
      </c>
      <c r="D23" s="2">
        <v>-1.6828564379443134E-2</v>
      </c>
    </row>
    <row r="24" spans="1:4" x14ac:dyDescent="0.25">
      <c r="A24" s="1" t="s">
        <v>353</v>
      </c>
      <c r="B24" s="3">
        <v>189833</v>
      </c>
      <c r="C24" s="3">
        <v>186482</v>
      </c>
      <c r="D24" s="2">
        <v>-1.7652357598520796E-2</v>
      </c>
    </row>
    <row r="25" spans="1:4" x14ac:dyDescent="0.25">
      <c r="A25" s="1" t="s">
        <v>386</v>
      </c>
      <c r="B25" s="3">
        <v>165766</v>
      </c>
      <c r="C25" s="3">
        <v>165242</v>
      </c>
      <c r="D25" s="2">
        <v>-3.161082489774758E-3</v>
      </c>
    </row>
    <row r="26" spans="1:4" x14ac:dyDescent="0.25">
      <c r="A26" s="1" t="s">
        <v>380</v>
      </c>
      <c r="B26" s="3">
        <v>37725</v>
      </c>
      <c r="C26" s="3">
        <v>36854</v>
      </c>
      <c r="D26" s="2">
        <v>-2.3088137839628931E-2</v>
      </c>
    </row>
    <row r="27" spans="1:4" x14ac:dyDescent="0.25">
      <c r="A27" s="1" t="s">
        <v>378</v>
      </c>
      <c r="B27" s="3">
        <v>72943</v>
      </c>
      <c r="C27" s="3">
        <v>71991</v>
      </c>
      <c r="D27" s="2">
        <v>-1.3051286621060254E-2</v>
      </c>
    </row>
    <row r="28" spans="1:4" x14ac:dyDescent="0.25">
      <c r="A28" s="1" t="s">
        <v>372</v>
      </c>
      <c r="B28" s="3">
        <v>161178</v>
      </c>
      <c r="C28" s="3">
        <v>159697</v>
      </c>
      <c r="D28" s="2">
        <v>-9.1885989403019952E-3</v>
      </c>
    </row>
    <row r="29" spans="1:4" x14ac:dyDescent="0.25">
      <c r="A29" s="1" t="s">
        <v>383</v>
      </c>
      <c r="B29" s="3">
        <v>165968</v>
      </c>
      <c r="C29" s="3">
        <v>165251</v>
      </c>
      <c r="D29" s="2">
        <v>-4.3201099007037502E-3</v>
      </c>
    </row>
    <row r="30" spans="1:4" x14ac:dyDescent="0.25">
      <c r="A30" s="1" t="s">
        <v>402</v>
      </c>
      <c r="B30" s="3">
        <v>32922</v>
      </c>
      <c r="C30" s="3">
        <v>33070</v>
      </c>
      <c r="D30" s="2">
        <v>4.4954741510236929E-3</v>
      </c>
    </row>
    <row r="31" spans="1:4" x14ac:dyDescent="0.25">
      <c r="A31" s="1" t="s">
        <v>393</v>
      </c>
      <c r="B31" s="3">
        <v>13465</v>
      </c>
      <c r="C31" s="3">
        <v>13216</v>
      </c>
      <c r="D31" s="2">
        <v>-1.849238767174155E-2</v>
      </c>
    </row>
    <row r="32" spans="1:4" x14ac:dyDescent="0.25">
      <c r="A32" s="1" t="s">
        <v>376</v>
      </c>
      <c r="B32" s="3">
        <v>96233</v>
      </c>
      <c r="C32" s="3">
        <v>95232</v>
      </c>
      <c r="D32" s="2">
        <v>-1.0401837207610676E-2</v>
      </c>
    </row>
    <row r="33" spans="1:4" x14ac:dyDescent="0.25">
      <c r="A33" s="1" t="s">
        <v>399</v>
      </c>
      <c r="B33" s="3">
        <v>9510</v>
      </c>
      <c r="C33" s="3">
        <v>9547</v>
      </c>
      <c r="D33" s="2">
        <v>3.8906414300736714E-3</v>
      </c>
    </row>
    <row r="34" spans="1:4" x14ac:dyDescent="0.25">
      <c r="A34" s="1" t="s">
        <v>374</v>
      </c>
      <c r="B34" s="3">
        <v>154411</v>
      </c>
      <c r="C34" s="3">
        <v>153056</v>
      </c>
      <c r="D34" s="2">
        <v>-8.7752815537752715E-3</v>
      </c>
    </row>
    <row r="35" spans="1:4" x14ac:dyDescent="0.25">
      <c r="A35" s="1" t="s">
        <v>406</v>
      </c>
      <c r="B35" s="3">
        <v>175320</v>
      </c>
      <c r="C35" s="3">
        <v>175949</v>
      </c>
      <c r="D35" s="2">
        <v>3.5877253023044453E-3</v>
      </c>
    </row>
    <row r="36" spans="1:4" x14ac:dyDescent="0.25">
      <c r="A36" s="1" t="s">
        <v>357</v>
      </c>
      <c r="B36" s="3">
        <v>1144176</v>
      </c>
      <c r="C36" s="3">
        <v>1141317</v>
      </c>
      <c r="D36" s="2">
        <v>-2.4987414523639506E-3</v>
      </c>
    </row>
    <row r="37" spans="1:4" x14ac:dyDescent="0.25">
      <c r="A37" s="1" t="s">
        <v>354</v>
      </c>
      <c r="B37" s="3">
        <v>388715</v>
      </c>
      <c r="C37" s="3">
        <v>385413</v>
      </c>
      <c r="D37" s="2">
        <v>-8.4946554673732688E-3</v>
      </c>
    </row>
    <row r="38" spans="1:4" x14ac:dyDescent="0.25">
      <c r="A38" s="1" t="s">
        <v>335</v>
      </c>
      <c r="B38" s="3">
        <v>945183</v>
      </c>
      <c r="C38" s="3">
        <v>930342</v>
      </c>
      <c r="D38" s="2">
        <v>-1.5701721253979395E-2</v>
      </c>
    </row>
    <row r="39" spans="1:4" x14ac:dyDescent="0.25">
      <c r="A39" s="1" t="s">
        <v>331</v>
      </c>
      <c r="B39" s="3">
        <v>1779094</v>
      </c>
      <c r="C39" s="3">
        <v>1749493</v>
      </c>
      <c r="D39" s="2">
        <v>-1.663824396012803E-2</v>
      </c>
    </row>
    <row r="40" spans="1:4" x14ac:dyDescent="0.25">
      <c r="A40" s="1" t="s">
        <v>336</v>
      </c>
      <c r="B40" s="3">
        <v>766828</v>
      </c>
      <c r="C40" s="3">
        <v>752297</v>
      </c>
      <c r="D40" s="2">
        <v>-1.8949490628928478E-2</v>
      </c>
    </row>
    <row r="41" spans="1:4" x14ac:dyDescent="0.25">
      <c r="A41" s="1" t="s">
        <v>370</v>
      </c>
      <c r="B41" s="3">
        <v>19474</v>
      </c>
      <c r="C41" s="3">
        <v>17902</v>
      </c>
      <c r="D41" s="2">
        <v>-8.0723015302454515E-2</v>
      </c>
    </row>
    <row r="42" spans="1:4" x14ac:dyDescent="0.25">
      <c r="A42" s="1" t="s">
        <v>360</v>
      </c>
      <c r="B42" s="3">
        <v>64900</v>
      </c>
      <c r="C42" s="3">
        <v>62360</v>
      </c>
      <c r="D42" s="2">
        <v>-3.9137134052388278E-2</v>
      </c>
    </row>
    <row r="43" spans="1:4" x14ac:dyDescent="0.25">
      <c r="A43" s="1" t="s">
        <v>363</v>
      </c>
      <c r="B43" s="3">
        <v>361538</v>
      </c>
      <c r="C43" s="3">
        <v>359509</v>
      </c>
      <c r="D43" s="2">
        <v>-5.6121348240019131E-3</v>
      </c>
    </row>
    <row r="44" spans="1:4" x14ac:dyDescent="0.25">
      <c r="A44" s="1" t="s">
        <v>343</v>
      </c>
      <c r="B44" s="3">
        <v>209869</v>
      </c>
      <c r="C44" s="3">
        <v>202712</v>
      </c>
      <c r="D44" s="2">
        <v>-3.4102225674111031E-2</v>
      </c>
    </row>
    <row r="45" spans="1:4" x14ac:dyDescent="0.25">
      <c r="A45" s="1" t="s">
        <v>330</v>
      </c>
      <c r="B45" s="3">
        <v>261154</v>
      </c>
      <c r="C45" s="3">
        <v>215794</v>
      </c>
      <c r="D45" s="2">
        <v>-0.17369061932805929</v>
      </c>
    </row>
    <row r="46" spans="1:4" x14ac:dyDescent="0.25">
      <c r="A46" s="1" t="s">
        <v>329</v>
      </c>
      <c r="B46" s="3">
        <v>920448</v>
      </c>
      <c r="C46" s="3">
        <v>829783</v>
      </c>
      <c r="D46" s="2">
        <v>-9.850094736476156E-2</v>
      </c>
    </row>
    <row r="47" spans="1:4" x14ac:dyDescent="0.25">
      <c r="A47" s="1" t="s">
        <v>394</v>
      </c>
      <c r="B47" s="3">
        <v>134243</v>
      </c>
      <c r="C47" s="3">
        <v>134089</v>
      </c>
      <c r="D47" s="2">
        <v>-1.1471734094142816E-3</v>
      </c>
    </row>
    <row r="48" spans="1:4" x14ac:dyDescent="0.25">
      <c r="A48" s="1" t="s">
        <v>346</v>
      </c>
      <c r="B48" s="3">
        <v>56529</v>
      </c>
      <c r="C48" s="3">
        <v>50437</v>
      </c>
      <c r="D48" s="2">
        <v>-0.10776769445771195</v>
      </c>
    </row>
    <row r="49" spans="1:4" x14ac:dyDescent="0.25">
      <c r="A49" s="1" t="s">
        <v>377</v>
      </c>
      <c r="B49" s="3">
        <v>30163</v>
      </c>
      <c r="C49" s="3">
        <v>29162</v>
      </c>
      <c r="D49" s="2">
        <v>-3.3186354142492491E-2</v>
      </c>
    </row>
    <row r="50" spans="1:4" x14ac:dyDescent="0.25">
      <c r="A50" s="1" t="s">
        <v>352</v>
      </c>
      <c r="B50" s="3">
        <v>125404</v>
      </c>
      <c r="C50" s="3">
        <v>121943</v>
      </c>
      <c r="D50" s="2">
        <v>-2.7598800676214452E-2</v>
      </c>
    </row>
    <row r="51" spans="1:4" x14ac:dyDescent="0.25">
      <c r="A51" s="1" t="s">
        <v>381</v>
      </c>
      <c r="B51" s="3">
        <v>412249</v>
      </c>
      <c r="C51" s="3">
        <v>411399</v>
      </c>
      <c r="D51" s="2">
        <v>-2.0618606715844257E-3</v>
      </c>
    </row>
    <row r="52" spans="1:4" x14ac:dyDescent="0.25">
      <c r="A52" s="1" t="s">
        <v>401</v>
      </c>
      <c r="B52" s="3">
        <v>59061</v>
      </c>
      <c r="C52" s="3">
        <v>59169</v>
      </c>
      <c r="D52" s="2">
        <v>1.8286178696602651E-3</v>
      </c>
    </row>
    <row r="53" spans="1:4" x14ac:dyDescent="0.25">
      <c r="A53" s="1" t="s">
        <v>348</v>
      </c>
      <c r="B53" s="3">
        <v>435002</v>
      </c>
      <c r="C53" s="3">
        <v>429822</v>
      </c>
      <c r="D53" s="2">
        <v>-1.1907991227626535E-2</v>
      </c>
    </row>
    <row r="54" spans="1:4" x14ac:dyDescent="0.25">
      <c r="A54" s="1" t="s">
        <v>359</v>
      </c>
      <c r="B54" s="3">
        <v>154577</v>
      </c>
      <c r="C54" s="3">
        <v>151887</v>
      </c>
      <c r="D54" s="2">
        <v>-1.7402330230241292E-2</v>
      </c>
    </row>
    <row r="55" spans="1:4" x14ac:dyDescent="0.25">
      <c r="A55" s="1" t="s">
        <v>388</v>
      </c>
      <c r="B55" s="3">
        <v>174561</v>
      </c>
      <c r="C55" s="3">
        <v>174083</v>
      </c>
      <c r="D55" s="2">
        <v>-2.7382977870200609E-3</v>
      </c>
    </row>
    <row r="56" spans="1:4" x14ac:dyDescent="0.25">
      <c r="A56" s="1" t="s">
        <v>351</v>
      </c>
      <c r="B56" s="3">
        <v>254295</v>
      </c>
      <c r="C56" s="3">
        <v>249516</v>
      </c>
      <c r="D56" s="2">
        <v>-1.879313395859139E-2</v>
      </c>
    </row>
    <row r="57" spans="1:4" x14ac:dyDescent="0.25">
      <c r="A57" s="1" t="s">
        <v>371</v>
      </c>
      <c r="B57" s="3">
        <v>266607</v>
      </c>
      <c r="C57" s="3">
        <v>265060</v>
      </c>
      <c r="D57" s="2">
        <v>-5.8025483201866734E-3</v>
      </c>
    </row>
    <row r="58" spans="1:4" x14ac:dyDescent="0.25">
      <c r="A58" s="1" t="s">
        <v>358</v>
      </c>
      <c r="B58" s="3">
        <v>392594</v>
      </c>
      <c r="C58" s="3">
        <v>389751</v>
      </c>
      <c r="D58" s="2">
        <v>-7.2415778132116637E-3</v>
      </c>
    </row>
    <row r="59" spans="1:4" x14ac:dyDescent="0.25">
      <c r="A59" s="1" t="s">
        <v>366</v>
      </c>
      <c r="B59" s="3">
        <v>431877</v>
      </c>
      <c r="C59" s="3">
        <v>429935</v>
      </c>
      <c r="D59" s="2">
        <v>-4.4966506667407646E-3</v>
      </c>
    </row>
    <row r="60" spans="1:4" x14ac:dyDescent="0.25">
      <c r="A60" s="1" t="s">
        <v>403</v>
      </c>
      <c r="B60" s="3">
        <v>101463</v>
      </c>
      <c r="C60" s="3">
        <v>101623</v>
      </c>
      <c r="D60" s="2">
        <v>1.5769295211061074E-3</v>
      </c>
    </row>
    <row r="61" spans="1:4" x14ac:dyDescent="0.25">
      <c r="A61" s="1" t="s">
        <v>349</v>
      </c>
      <c r="B61" s="3">
        <v>123784</v>
      </c>
      <c r="C61" s="3">
        <v>118652</v>
      </c>
      <c r="D61" s="2">
        <v>-4.1459316228268595E-2</v>
      </c>
    </row>
    <row r="62" spans="1:4" x14ac:dyDescent="0.25">
      <c r="A62" s="1" t="s">
        <v>385</v>
      </c>
      <c r="B62" s="3">
        <v>60282</v>
      </c>
      <c r="C62" s="3">
        <v>59715</v>
      </c>
      <c r="D62" s="2">
        <v>-9.4057927739623626E-3</v>
      </c>
    </row>
    <row r="63" spans="1:4" x14ac:dyDescent="0.25">
      <c r="A63" s="1" t="s">
        <v>405</v>
      </c>
      <c r="B63" s="3">
        <v>23349</v>
      </c>
      <c r="C63" s="3">
        <v>23910</v>
      </c>
      <c r="D63" s="2">
        <v>2.4026724913272623E-2</v>
      </c>
    </row>
    <row r="64" spans="1:4" x14ac:dyDescent="0.25">
      <c r="A64" s="1" t="s">
        <v>347</v>
      </c>
      <c r="B64" s="3">
        <v>106036</v>
      </c>
      <c r="C64" s="3">
        <v>100598</v>
      </c>
      <c r="D64" s="2">
        <v>-5.1284469425478152E-2</v>
      </c>
    </row>
    <row r="65" spans="1:4" x14ac:dyDescent="0.25">
      <c r="A65" s="1" t="s">
        <v>328</v>
      </c>
      <c r="B65" s="3">
        <v>896431</v>
      </c>
      <c r="C65" s="3">
        <v>682039</v>
      </c>
      <c r="D65" s="2">
        <v>-0.23916174251002031</v>
      </c>
    </row>
    <row r="66" spans="1:4" x14ac:dyDescent="0.25">
      <c r="A66" s="1" t="s">
        <v>350</v>
      </c>
      <c r="B66" s="3">
        <v>46742</v>
      </c>
      <c r="C66" s="3">
        <v>41634</v>
      </c>
      <c r="D66" s="2">
        <v>-0.10928073253177017</v>
      </c>
    </row>
    <row r="67" spans="1:4" x14ac:dyDescent="0.25">
      <c r="A67" s="1" t="s">
        <v>341</v>
      </c>
      <c r="B67" s="3">
        <v>208064</v>
      </c>
      <c r="C67" s="3">
        <v>200189</v>
      </c>
      <c r="D67" s="2">
        <v>-3.7848931098123706E-2</v>
      </c>
    </row>
    <row r="68" spans="1:4" x14ac:dyDescent="0.25">
      <c r="A68" s="1" t="s">
        <v>338</v>
      </c>
      <c r="B68" s="3">
        <v>641783</v>
      </c>
      <c r="C68" s="3">
        <v>628421</v>
      </c>
      <c r="D68" s="2">
        <v>-2.0820121442917672E-2</v>
      </c>
    </row>
    <row r="69" spans="1:4" x14ac:dyDescent="0.25">
      <c r="A69" s="1" t="s">
        <v>340</v>
      </c>
      <c r="B69" s="3">
        <v>303478</v>
      </c>
      <c r="C69" s="3">
        <v>292364</v>
      </c>
      <c r="D69" s="2">
        <v>-3.6622094517559711E-2</v>
      </c>
    </row>
    <row r="70" spans="1:4" x14ac:dyDescent="0.25">
      <c r="A70" s="1" t="s">
        <v>355</v>
      </c>
      <c r="B70" s="3">
        <v>189571</v>
      </c>
      <c r="C70" s="3">
        <v>186343</v>
      </c>
      <c r="D70" s="2">
        <v>-1.7027920937274121E-2</v>
      </c>
    </row>
    <row r="71" spans="1:4" x14ac:dyDescent="0.25">
      <c r="A71" s="1" t="s">
        <v>339</v>
      </c>
      <c r="B71" s="3">
        <v>355102</v>
      </c>
      <c r="C71" s="3">
        <v>343386</v>
      </c>
      <c r="D71" s="2">
        <v>-3.2993337125670985E-2</v>
      </c>
    </row>
    <row r="72" spans="1:4" x14ac:dyDescent="0.25">
      <c r="A72" s="1" t="s">
        <v>361</v>
      </c>
      <c r="B72" s="3">
        <v>581438</v>
      </c>
      <c r="C72" s="3">
        <v>579063</v>
      </c>
      <c r="D72" s="2">
        <v>-4.0847003463826415E-3</v>
      </c>
    </row>
    <row r="73" spans="1:4" x14ac:dyDescent="0.25">
      <c r="A73" s="1" t="s">
        <v>407</v>
      </c>
      <c r="B73" s="3">
        <v>515246</v>
      </c>
      <c r="C73" s="3">
        <v>520164</v>
      </c>
      <c r="D73" s="2">
        <v>9.5449552252711012E-3</v>
      </c>
    </row>
    <row r="74" spans="1:4" x14ac:dyDescent="0.25">
      <c r="A74" s="1" t="s">
        <v>333</v>
      </c>
      <c r="B74" s="3">
        <v>746263</v>
      </c>
      <c r="C74" s="3">
        <v>727989</v>
      </c>
      <c r="D74" s="2">
        <v>-2.4487345614079725E-2</v>
      </c>
    </row>
    <row r="75" spans="1:4" x14ac:dyDescent="0.25">
      <c r="A75" s="1" t="s">
        <v>334</v>
      </c>
      <c r="B75" s="3">
        <v>73441</v>
      </c>
      <c r="C75" s="3">
        <v>58521</v>
      </c>
      <c r="D75" s="2">
        <v>-0.20315627510518652</v>
      </c>
    </row>
    <row r="76" spans="1:4" x14ac:dyDescent="0.25">
      <c r="A76" s="1" t="s">
        <v>362</v>
      </c>
      <c r="B76" s="3">
        <v>15419</v>
      </c>
      <c r="C76" s="3">
        <v>13374</v>
      </c>
      <c r="D76" s="2">
        <v>-0.13262857513457427</v>
      </c>
    </row>
    <row r="77" spans="1:4" x14ac:dyDescent="0.25">
      <c r="A77" s="1" t="s">
        <v>364</v>
      </c>
      <c r="B77" s="3">
        <v>19038</v>
      </c>
      <c r="C77" s="3">
        <v>17050</v>
      </c>
      <c r="D77" s="2">
        <v>-0.10442273348040765</v>
      </c>
    </row>
    <row r="78" spans="1:4" x14ac:dyDescent="0.25">
      <c r="A78" s="1" t="s">
        <v>332</v>
      </c>
      <c r="B78" s="3">
        <v>189774</v>
      </c>
      <c r="C78" s="3">
        <v>169442</v>
      </c>
      <c r="D78" s="2">
        <v>-0.10713796410467191</v>
      </c>
    </row>
    <row r="79" spans="1:4" x14ac:dyDescent="0.25">
      <c r="A79" s="1" t="s">
        <v>337</v>
      </c>
      <c r="B79" s="3">
        <v>254311</v>
      </c>
      <c r="C79" s="3">
        <v>240770</v>
      </c>
      <c r="D79" s="2">
        <v>-5.3245828926000049E-2</v>
      </c>
    </row>
    <row r="80" spans="1:4" x14ac:dyDescent="0.25">
      <c r="A80" s="1" t="s">
        <v>391</v>
      </c>
      <c r="B80" s="3">
        <v>29192</v>
      </c>
      <c r="C80" s="3">
        <v>28795</v>
      </c>
      <c r="D80" s="2">
        <v>-1.3599616333242026E-2</v>
      </c>
    </row>
    <row r="81" spans="1:4" x14ac:dyDescent="0.25">
      <c r="A81" s="1" t="s">
        <v>342</v>
      </c>
      <c r="B81" s="3">
        <v>214749</v>
      </c>
      <c r="C81" s="3">
        <v>207043</v>
      </c>
      <c r="D81" s="2">
        <v>-3.5883752660082258E-2</v>
      </c>
    </row>
    <row r="82" spans="1:4" x14ac:dyDescent="0.25">
      <c r="A82" s="9" t="s">
        <v>409</v>
      </c>
      <c r="B82" s="10">
        <v>18833393</v>
      </c>
      <c r="C82" s="10">
        <v>18195374</v>
      </c>
      <c r="D82" s="2">
        <v>-3.3877007717090568E-2</v>
      </c>
    </row>
  </sheetData>
  <sortState ref="A2:D81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4" sqref="B14"/>
    </sheetView>
  </sheetViews>
  <sheetFormatPr baseColWidth="10" defaultRowHeight="15" x14ac:dyDescent="0.25"/>
  <cols>
    <col min="1" max="1" width="26.140625" bestFit="1" customWidth="1"/>
    <col min="2" max="3" width="15.28515625" bestFit="1" customWidth="1"/>
    <col min="4" max="4" width="17.28515625" bestFit="1" customWidth="1"/>
    <col min="5" max="5" width="22.42578125" customWidth="1"/>
    <col min="6" max="6" width="14.42578125" bestFit="1" customWidth="1"/>
    <col min="7" max="7" width="13.140625" bestFit="1" customWidth="1"/>
  </cols>
  <sheetData>
    <row r="1" spans="1:7" ht="30" x14ac:dyDescent="0.25">
      <c r="A1" s="4" t="s">
        <v>20</v>
      </c>
      <c r="B1" s="4" t="s">
        <v>0</v>
      </c>
      <c r="C1" s="4" t="s">
        <v>1</v>
      </c>
      <c r="D1" s="4" t="s">
        <v>16</v>
      </c>
      <c r="E1" s="5" t="s">
        <v>17</v>
      </c>
      <c r="F1" s="6" t="s">
        <v>18</v>
      </c>
      <c r="G1" s="6" t="s">
        <v>19</v>
      </c>
    </row>
    <row r="2" spans="1:7" x14ac:dyDescent="0.25">
      <c r="A2" s="1" t="s">
        <v>2</v>
      </c>
      <c r="B2" s="3">
        <v>2329983</v>
      </c>
      <c r="C2" s="3">
        <v>2253231</v>
      </c>
      <c r="D2" s="2">
        <f t="shared" ref="D2:D15" si="0">C2/B2-1</f>
        <v>-3.2941012874342812E-2</v>
      </c>
      <c r="E2" s="2">
        <f t="shared" ref="E2:E14" si="1">D2-$D$15</f>
        <v>9.3624953591042726E-4</v>
      </c>
      <c r="F2" s="2">
        <v>-1.7090000000000001E-4</v>
      </c>
      <c r="G2" s="2">
        <f t="shared" ref="G2:G14" si="2">D2-F2-$D$15</f>
        <v>1.1071495359104289E-3</v>
      </c>
    </row>
    <row r="3" spans="1:7" x14ac:dyDescent="0.25">
      <c r="A3" s="1" t="s">
        <v>3</v>
      </c>
      <c r="B3" s="3">
        <v>679534</v>
      </c>
      <c r="C3" s="3">
        <v>652070</v>
      </c>
      <c r="D3" s="2">
        <f t="shared" si="0"/>
        <v>-4.0415932094641338E-2</v>
      </c>
      <c r="E3" s="2">
        <f t="shared" si="1"/>
        <v>-6.5386696843880987E-3</v>
      </c>
      <c r="F3" s="2">
        <v>-1.5432E-3</v>
      </c>
      <c r="G3" s="2">
        <f t="shared" si="2"/>
        <v>-4.9954696843880972E-3</v>
      </c>
    </row>
    <row r="4" spans="1:7" x14ac:dyDescent="0.25">
      <c r="A4" s="1" t="s">
        <v>4</v>
      </c>
      <c r="B4" s="3">
        <v>843563</v>
      </c>
      <c r="C4" s="3">
        <v>818503</v>
      </c>
      <c r="D4" s="2">
        <f t="shared" si="0"/>
        <v>-2.970732476412552E-2</v>
      </c>
      <c r="E4" s="2">
        <f t="shared" si="1"/>
        <v>4.1699376461277193E-3</v>
      </c>
      <c r="F4" s="2">
        <v>-7.5569999999999999E-4</v>
      </c>
      <c r="G4" s="2">
        <f t="shared" si="2"/>
        <v>4.9256376461277208E-3</v>
      </c>
    </row>
    <row r="5" spans="1:7" x14ac:dyDescent="0.25">
      <c r="A5" s="1" t="s">
        <v>5</v>
      </c>
      <c r="B5" s="3">
        <v>636110</v>
      </c>
      <c r="C5" s="3">
        <v>613647</v>
      </c>
      <c r="D5" s="2">
        <f t="shared" si="0"/>
        <v>-3.5313074782663323E-2</v>
      </c>
      <c r="E5" s="2">
        <f t="shared" si="1"/>
        <v>-1.4358123724100835E-3</v>
      </c>
      <c r="F5" s="2">
        <v>-1.6255E-3</v>
      </c>
      <c r="G5" s="2">
        <f t="shared" si="2"/>
        <v>1.8968762758991842E-4</v>
      </c>
    </row>
    <row r="6" spans="1:7" x14ac:dyDescent="0.25">
      <c r="A6" s="1" t="s">
        <v>6</v>
      </c>
      <c r="B6" s="3">
        <v>84327</v>
      </c>
      <c r="C6" s="3">
        <v>76016</v>
      </c>
      <c r="D6" s="2">
        <f t="shared" si="0"/>
        <v>-9.8556808614085667E-2</v>
      </c>
      <c r="E6" s="2">
        <f t="shared" si="1"/>
        <v>-6.4679546203832428E-2</v>
      </c>
      <c r="F6" s="2">
        <v>6.0845999999999999E-3</v>
      </c>
      <c r="G6" s="2">
        <f t="shared" si="2"/>
        <v>-7.0764146203832423E-2</v>
      </c>
    </row>
    <row r="7" spans="1:7" x14ac:dyDescent="0.25">
      <c r="A7" s="1" t="s">
        <v>7</v>
      </c>
      <c r="B7" s="3">
        <v>1385026</v>
      </c>
      <c r="C7" s="3">
        <v>1338555</v>
      </c>
      <c r="D7" s="2">
        <f t="shared" si="0"/>
        <v>-3.3552438726782041E-2</v>
      </c>
      <c r="E7" s="2">
        <f t="shared" si="1"/>
        <v>3.2482368347119817E-4</v>
      </c>
      <c r="F7" s="2">
        <v>4.0939999999999998E-4</v>
      </c>
      <c r="G7" s="2">
        <f t="shared" si="2"/>
        <v>-8.45763165287991E-5</v>
      </c>
    </row>
    <row r="8" spans="1:7" x14ac:dyDescent="0.25">
      <c r="A8" s="1" t="s">
        <v>8</v>
      </c>
      <c r="B8" s="3">
        <v>1464415</v>
      </c>
      <c r="C8" s="3">
        <v>1419758</v>
      </c>
      <c r="D8" s="2">
        <f t="shared" si="0"/>
        <v>-3.0494770949491823E-2</v>
      </c>
      <c r="E8" s="2">
        <f t="shared" si="1"/>
        <v>3.3824914607614165E-3</v>
      </c>
      <c r="F8" s="2">
        <v>6.4979999999999997E-4</v>
      </c>
      <c r="G8" s="2">
        <f t="shared" si="2"/>
        <v>2.7326914607614175E-3</v>
      </c>
    </row>
    <row r="9" spans="1:7" x14ac:dyDescent="0.25">
      <c r="A9" s="1" t="s">
        <v>9</v>
      </c>
      <c r="B9" s="3">
        <v>4868503</v>
      </c>
      <c r="C9" s="3">
        <v>4705841</v>
      </c>
      <c r="D9" s="2">
        <f t="shared" si="0"/>
        <v>-3.3411091664111159E-2</v>
      </c>
      <c r="E9" s="2">
        <f t="shared" si="1"/>
        <v>4.6617074614208054E-4</v>
      </c>
      <c r="F9" s="2">
        <v>1.3732E-3</v>
      </c>
      <c r="G9" s="2">
        <f t="shared" si="2"/>
        <v>-9.0702925385791749E-4</v>
      </c>
    </row>
    <row r="10" spans="1:7" x14ac:dyDescent="0.25">
      <c r="A10" s="1" t="s">
        <v>10</v>
      </c>
      <c r="B10" s="3">
        <v>831752</v>
      </c>
      <c r="C10" s="3">
        <v>802240</v>
      </c>
      <c r="D10" s="2">
        <f t="shared" si="0"/>
        <v>-3.5481730131096789E-2</v>
      </c>
      <c r="E10" s="2">
        <f t="shared" si="1"/>
        <v>-1.6044677208435498E-3</v>
      </c>
      <c r="F10" s="2">
        <v>-8.3499999999999997E-5</v>
      </c>
      <c r="G10" s="2">
        <f t="shared" si="2"/>
        <v>-1.5209677208435496E-3</v>
      </c>
    </row>
    <row r="11" spans="1:7" x14ac:dyDescent="0.25">
      <c r="A11" s="1" t="s">
        <v>11</v>
      </c>
      <c r="B11" s="3">
        <v>1462023</v>
      </c>
      <c r="C11" s="3">
        <v>1417350</v>
      </c>
      <c r="D11" s="2">
        <f t="shared" si="0"/>
        <v>-3.0555606854338113E-2</v>
      </c>
      <c r="E11" s="2">
        <f t="shared" si="1"/>
        <v>3.3216555559151262E-3</v>
      </c>
      <c r="F11" s="2">
        <v>4.216E-4</v>
      </c>
      <c r="G11" s="2">
        <f t="shared" si="2"/>
        <v>2.900055555915125E-3</v>
      </c>
    </row>
    <row r="12" spans="1:7" x14ac:dyDescent="0.25">
      <c r="A12" s="1" t="s">
        <v>12</v>
      </c>
      <c r="B12" s="3">
        <v>1432294</v>
      </c>
      <c r="C12" s="3">
        <v>1385626</v>
      </c>
      <c r="D12" s="2">
        <f t="shared" si="0"/>
        <v>-3.2582696010735268E-2</v>
      </c>
      <c r="E12" s="2">
        <f t="shared" si="1"/>
        <v>1.2945663995179713E-3</v>
      </c>
      <c r="F12" s="2">
        <v>2.4903E-3</v>
      </c>
      <c r="G12" s="2">
        <f t="shared" si="2"/>
        <v>-1.1957336004820296E-3</v>
      </c>
    </row>
    <row r="13" spans="1:7" x14ac:dyDescent="0.25">
      <c r="A13" s="1" t="s">
        <v>13</v>
      </c>
      <c r="B13" s="3">
        <v>1091098</v>
      </c>
      <c r="C13" s="3">
        <v>1057186</v>
      </c>
      <c r="D13" s="2">
        <f t="shared" si="0"/>
        <v>-3.1080617873004979E-2</v>
      </c>
      <c r="E13" s="2">
        <f t="shared" si="1"/>
        <v>2.7966445372482607E-3</v>
      </c>
      <c r="F13" s="2">
        <v>-1.0610000000000001E-3</v>
      </c>
      <c r="G13" s="2">
        <f t="shared" si="2"/>
        <v>3.8576445372482601E-3</v>
      </c>
    </row>
    <row r="14" spans="1:7" x14ac:dyDescent="0.25">
      <c r="A14" s="1" t="s">
        <v>14</v>
      </c>
      <c r="B14" s="3">
        <v>1375447</v>
      </c>
      <c r="C14" s="3">
        <v>1317973</v>
      </c>
      <c r="D14" s="2">
        <f t="shared" si="0"/>
        <v>-4.1785688579785374E-2</v>
      </c>
      <c r="E14" s="2">
        <f t="shared" si="1"/>
        <v>-7.9084261695321345E-3</v>
      </c>
      <c r="F14" s="2">
        <v>-3.7169999999999998E-4</v>
      </c>
      <c r="G14" s="2">
        <f t="shared" si="2"/>
        <v>-7.5367261695321319E-3</v>
      </c>
    </row>
    <row r="15" spans="1:7" x14ac:dyDescent="0.25">
      <c r="A15" s="1" t="s">
        <v>15</v>
      </c>
      <c r="B15" s="3">
        <v>18833399</v>
      </c>
      <c r="C15" s="3">
        <v>18195375</v>
      </c>
      <c r="D15" s="2">
        <f t="shared" si="0"/>
        <v>-3.3877262410253239E-2</v>
      </c>
      <c r="E15" s="2"/>
      <c r="F15" s="1"/>
      <c r="G1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workbookViewId="0">
      <selection activeCell="C17" sqref="C17"/>
    </sheetView>
  </sheetViews>
  <sheetFormatPr baseColWidth="10" defaultRowHeight="15" x14ac:dyDescent="0.25"/>
  <cols>
    <col min="1" max="1" width="36" bestFit="1" customWidth="1"/>
    <col min="2" max="3" width="14.28515625" bestFit="1" customWidth="1"/>
    <col min="4" max="4" width="17.28515625" bestFit="1" customWidth="1"/>
    <col min="5" max="5" width="20.42578125" customWidth="1"/>
    <col min="6" max="6" width="14.42578125" bestFit="1" customWidth="1"/>
    <col min="7" max="7" width="13.140625" bestFit="1" customWidth="1"/>
  </cols>
  <sheetData>
    <row r="1" spans="1:7" ht="30" x14ac:dyDescent="0.25">
      <c r="A1" s="4" t="s">
        <v>21</v>
      </c>
      <c r="B1" s="4" t="s">
        <v>0</v>
      </c>
      <c r="C1" s="4" t="s">
        <v>1</v>
      </c>
      <c r="D1" s="4" t="s">
        <v>16</v>
      </c>
      <c r="E1" s="5" t="s">
        <v>17</v>
      </c>
      <c r="F1" s="6" t="s">
        <v>18</v>
      </c>
      <c r="G1" s="6" t="s">
        <v>19</v>
      </c>
    </row>
    <row r="2" spans="1:7" x14ac:dyDescent="0.25">
      <c r="A2" s="1" t="s">
        <v>221</v>
      </c>
      <c r="B2" s="3">
        <v>30073</v>
      </c>
      <c r="C2" s="3">
        <v>29207</v>
      </c>
      <c r="D2" s="2">
        <v>-2.8796594589948654E-2</v>
      </c>
      <c r="E2" s="2">
        <v>5.0804205238819122E-3</v>
      </c>
      <c r="F2" s="2">
        <v>-2.3644901812076569E-3</v>
      </c>
      <c r="G2" s="2">
        <v>7.4449107050895691E-3</v>
      </c>
    </row>
    <row r="3" spans="1:7" x14ac:dyDescent="0.25">
      <c r="A3" s="1" t="s">
        <v>245</v>
      </c>
      <c r="B3" s="3">
        <v>25540</v>
      </c>
      <c r="C3" s="3">
        <v>24852</v>
      </c>
      <c r="D3" s="2">
        <v>-2.6938136667013168E-2</v>
      </c>
      <c r="E3" s="2">
        <v>6.9388784468173981E-3</v>
      </c>
      <c r="F3" s="2">
        <v>4.1450057178735733E-3</v>
      </c>
      <c r="G3" s="2">
        <v>2.7938727289438248E-3</v>
      </c>
    </row>
    <row r="4" spans="1:7" x14ac:dyDescent="0.25">
      <c r="A4" s="1" t="s">
        <v>169</v>
      </c>
      <c r="B4" s="3">
        <v>11239</v>
      </c>
      <c r="C4" s="3">
        <v>10859</v>
      </c>
      <c r="D4" s="2">
        <v>-3.3810839056968689E-2</v>
      </c>
      <c r="E4" s="2">
        <v>6.6176056861877441E-5</v>
      </c>
      <c r="F4" s="2">
        <v>5.1212608814239502E-3</v>
      </c>
      <c r="G4" s="2">
        <v>-5.0550848245620728E-3</v>
      </c>
    </row>
    <row r="5" spans="1:7" x14ac:dyDescent="0.25">
      <c r="A5" s="1" t="s">
        <v>149</v>
      </c>
      <c r="B5" s="3">
        <v>37168</v>
      </c>
      <c r="C5" s="3">
        <v>35813</v>
      </c>
      <c r="D5" s="2">
        <v>-3.6456089466810226E-2</v>
      </c>
      <c r="E5" s="2">
        <v>-2.57907435297966E-3</v>
      </c>
      <c r="F5" s="2">
        <v>-3.164343535900116E-3</v>
      </c>
      <c r="G5" s="2">
        <v>5.8526918292045593E-4</v>
      </c>
    </row>
    <row r="6" spans="1:7" x14ac:dyDescent="0.25">
      <c r="A6" s="1" t="s">
        <v>148</v>
      </c>
      <c r="B6" s="3">
        <v>9795</v>
      </c>
      <c r="C6" s="3">
        <v>9437</v>
      </c>
      <c r="D6" s="2">
        <v>-3.6549258977174759E-2</v>
      </c>
      <c r="E6" s="2">
        <v>-2.6722438633441925E-3</v>
      </c>
      <c r="F6" s="2">
        <v>-3.8956589996814728E-3</v>
      </c>
      <c r="G6" s="2">
        <v>1.2234151363372803E-3</v>
      </c>
    </row>
    <row r="7" spans="1:7" x14ac:dyDescent="0.25">
      <c r="A7" s="1" t="s">
        <v>79</v>
      </c>
      <c r="B7" s="3">
        <v>23607</v>
      </c>
      <c r="C7" s="3">
        <v>22442</v>
      </c>
      <c r="D7" s="2">
        <v>-4.9349769949913025E-2</v>
      </c>
      <c r="E7" s="2">
        <v>-1.5472754836082458E-2</v>
      </c>
      <c r="F7" s="2">
        <v>1.7259791493415833E-3</v>
      </c>
      <c r="G7" s="2">
        <v>-1.7198733985424042E-2</v>
      </c>
    </row>
    <row r="8" spans="1:7" x14ac:dyDescent="0.25">
      <c r="A8" s="1" t="s">
        <v>151</v>
      </c>
      <c r="B8" s="3">
        <v>451510</v>
      </c>
      <c r="C8" s="3">
        <v>435077</v>
      </c>
      <c r="D8" s="2">
        <v>-3.639565035700798E-2</v>
      </c>
      <c r="E8" s="2">
        <v>-2.5186352431774139E-3</v>
      </c>
      <c r="F8" s="2">
        <v>-2.0058080554008484E-4</v>
      </c>
      <c r="G8" s="2">
        <v>-2.3180544376373291E-3</v>
      </c>
    </row>
    <row r="9" spans="1:7" x14ac:dyDescent="0.25">
      <c r="A9" s="1" t="s">
        <v>112</v>
      </c>
      <c r="B9" s="3">
        <v>45285</v>
      </c>
      <c r="C9" s="3">
        <v>43405</v>
      </c>
      <c r="D9" s="2">
        <v>-4.1514851152896881E-2</v>
      </c>
      <c r="E9" s="2">
        <v>-7.6378360390663147E-3</v>
      </c>
      <c r="F9" s="2">
        <v>2.5872141122817993E-5</v>
      </c>
      <c r="G9" s="2">
        <v>-7.6637081801891327E-3</v>
      </c>
    </row>
    <row r="10" spans="1:7" x14ac:dyDescent="0.25">
      <c r="A10" s="1" t="s">
        <v>117</v>
      </c>
      <c r="B10" s="3">
        <v>125434</v>
      </c>
      <c r="C10" s="3">
        <v>120357</v>
      </c>
      <c r="D10" s="2">
        <v>-4.0475469082593918E-2</v>
      </c>
      <c r="E10" s="2">
        <v>-6.5984539687633514E-3</v>
      </c>
      <c r="F10" s="2">
        <v>1.885484904050827E-3</v>
      </c>
      <c r="G10" s="2">
        <v>-8.4839388728141785E-3</v>
      </c>
    </row>
    <row r="11" spans="1:7" x14ac:dyDescent="0.25">
      <c r="A11" s="1" t="s">
        <v>178</v>
      </c>
      <c r="B11" s="3">
        <v>168107</v>
      </c>
      <c r="C11" s="3">
        <v>162579</v>
      </c>
      <c r="D11" s="2">
        <v>-3.2883819192647934E-2</v>
      </c>
      <c r="E11" s="2">
        <v>9.9319592118263245E-4</v>
      </c>
      <c r="F11" s="2">
        <v>1.4970265328884125E-3</v>
      </c>
      <c r="G11" s="2">
        <v>-5.0383061170578003E-4</v>
      </c>
    </row>
    <row r="12" spans="1:7" x14ac:dyDescent="0.25">
      <c r="A12" s="1" t="s">
        <v>302</v>
      </c>
      <c r="B12" s="3">
        <v>496541</v>
      </c>
      <c r="C12" s="3">
        <v>486599</v>
      </c>
      <c r="D12" s="2">
        <v>-2.0022515207529068E-2</v>
      </c>
      <c r="E12" s="2">
        <v>1.3854499906301498E-2</v>
      </c>
      <c r="F12" s="2">
        <v>3.6265961825847626E-3</v>
      </c>
      <c r="G12" s="2">
        <v>1.0227903723716736E-2</v>
      </c>
    </row>
    <row r="13" spans="1:7" x14ac:dyDescent="0.25">
      <c r="A13" s="1" t="s">
        <v>162</v>
      </c>
      <c r="B13" s="3">
        <v>3084852</v>
      </c>
      <c r="C13" s="3">
        <v>2977276</v>
      </c>
      <c r="D13" s="2">
        <v>-3.4872338175773621E-2</v>
      </c>
      <c r="E13" s="2">
        <v>-9.953230619430542E-4</v>
      </c>
      <c r="F13" s="2">
        <v>7.8763440251350403E-4</v>
      </c>
      <c r="G13" s="2">
        <v>-1.7829574644565582E-3</v>
      </c>
    </row>
    <row r="14" spans="1:7" x14ac:dyDescent="0.25">
      <c r="A14" s="1" t="s">
        <v>278</v>
      </c>
      <c r="B14" s="3">
        <v>141465</v>
      </c>
      <c r="C14" s="3">
        <v>138024</v>
      </c>
      <c r="D14" s="2">
        <v>-2.4324037134647369E-2</v>
      </c>
      <c r="E14" s="2">
        <v>9.552977979183197E-3</v>
      </c>
      <c r="F14" s="2">
        <v>-7.1150213479995728E-3</v>
      </c>
      <c r="G14" s="2">
        <v>1.666799932718277E-2</v>
      </c>
    </row>
    <row r="15" spans="1:7" x14ac:dyDescent="0.25">
      <c r="A15" s="1" t="s">
        <v>325</v>
      </c>
      <c r="B15" s="3">
        <v>9659</v>
      </c>
      <c r="C15" s="3">
        <v>9601</v>
      </c>
      <c r="D15" s="2">
        <v>-6.0047623701393604E-3</v>
      </c>
      <c r="E15" s="2">
        <v>2.7872252743691206E-2</v>
      </c>
      <c r="F15" s="2">
        <v>1.3057112693786621E-2</v>
      </c>
      <c r="G15" s="2">
        <v>1.4815140049904585E-2</v>
      </c>
    </row>
    <row r="16" spans="1:7" x14ac:dyDescent="0.25">
      <c r="A16" s="1" t="s">
        <v>237</v>
      </c>
      <c r="B16" s="3">
        <v>27740</v>
      </c>
      <c r="C16" s="3">
        <v>26965</v>
      </c>
      <c r="D16" s="2">
        <v>-2.79379952698946E-2</v>
      </c>
      <c r="E16" s="2">
        <v>5.9390198439359665E-3</v>
      </c>
      <c r="F16" s="2">
        <v>1.6490630805492401E-3</v>
      </c>
      <c r="G16" s="2">
        <v>4.2899567633867264E-3</v>
      </c>
    </row>
    <row r="17" spans="1:7" x14ac:dyDescent="0.25">
      <c r="A17" s="1" t="s">
        <v>179</v>
      </c>
      <c r="B17" s="3">
        <v>98174</v>
      </c>
      <c r="C17" s="3">
        <v>94958</v>
      </c>
      <c r="D17" s="2">
        <v>-3.2758165150880814E-2</v>
      </c>
      <c r="E17" s="2">
        <v>1.1188499629497528E-3</v>
      </c>
      <c r="F17" s="2">
        <v>-1.5437975525856018E-4</v>
      </c>
      <c r="G17" s="2">
        <v>1.273229718208313E-3</v>
      </c>
    </row>
    <row r="18" spans="1:7" x14ac:dyDescent="0.25">
      <c r="A18" s="1" t="s">
        <v>200</v>
      </c>
      <c r="B18" s="3">
        <v>8755</v>
      </c>
      <c r="C18" s="3">
        <v>8488</v>
      </c>
      <c r="D18" s="2">
        <v>-3.0496858060359955E-2</v>
      </c>
      <c r="E18" s="2">
        <v>3.3801570534706116E-3</v>
      </c>
      <c r="F18" s="2">
        <v>1.2759864330291748E-4</v>
      </c>
      <c r="G18" s="2">
        <v>3.2525584101676941E-3</v>
      </c>
    </row>
    <row r="19" spans="1:7" x14ac:dyDescent="0.25">
      <c r="A19" s="1" t="s">
        <v>306</v>
      </c>
      <c r="B19" s="3">
        <v>8487</v>
      </c>
      <c r="C19" s="3">
        <v>8326</v>
      </c>
      <c r="D19" s="2">
        <v>-1.8970189616084099E-2</v>
      </c>
      <c r="E19" s="2">
        <v>1.4906825497746468E-2</v>
      </c>
      <c r="F19" s="2">
        <v>7.5607821345329285E-3</v>
      </c>
      <c r="G19" s="2">
        <v>7.3460433632135391E-3</v>
      </c>
    </row>
    <row r="20" spans="1:7" x14ac:dyDescent="0.25">
      <c r="A20" s="1" t="s">
        <v>242</v>
      </c>
      <c r="B20" s="3">
        <v>6840</v>
      </c>
      <c r="C20" s="3">
        <v>6655</v>
      </c>
      <c r="D20" s="2">
        <v>-2.7046782895922661E-2</v>
      </c>
      <c r="E20" s="2">
        <v>6.8302322179079056E-3</v>
      </c>
      <c r="F20" s="2">
        <v>7.124628871679306E-3</v>
      </c>
      <c r="G20" s="2">
        <v>-2.9439665377140045E-4</v>
      </c>
    </row>
    <row r="21" spans="1:7" x14ac:dyDescent="0.25">
      <c r="A21" s="1" t="s">
        <v>322</v>
      </c>
      <c r="B21" s="3">
        <v>7525</v>
      </c>
      <c r="C21" s="3">
        <v>7429</v>
      </c>
      <c r="D21" s="2">
        <v>-1.2757475487887859E-2</v>
      </c>
      <c r="E21" s="2">
        <v>2.1119539625942707E-2</v>
      </c>
      <c r="F21" s="2">
        <v>8.1974267959594727E-3</v>
      </c>
      <c r="G21" s="2">
        <v>1.2922112829983234E-2</v>
      </c>
    </row>
    <row r="22" spans="1:7" x14ac:dyDescent="0.25">
      <c r="A22" s="1" t="s">
        <v>224</v>
      </c>
      <c r="B22" s="3">
        <v>29149</v>
      </c>
      <c r="C22" s="3">
        <v>28312</v>
      </c>
      <c r="D22" s="2">
        <v>-2.8714535757899284E-2</v>
      </c>
      <c r="E22" s="2">
        <v>5.162479355931282E-3</v>
      </c>
      <c r="F22" s="2">
        <v>4.6462211757898331E-3</v>
      </c>
      <c r="G22" s="2">
        <v>5.1625818014144897E-4</v>
      </c>
    </row>
    <row r="23" spans="1:7" x14ac:dyDescent="0.25">
      <c r="A23" s="1" t="s">
        <v>216</v>
      </c>
      <c r="B23" s="3">
        <v>60330</v>
      </c>
      <c r="C23" s="3">
        <v>58567</v>
      </c>
      <c r="D23" s="2">
        <v>-2.9222609475255013E-2</v>
      </c>
      <c r="E23" s="2">
        <v>4.6544056385755539E-3</v>
      </c>
      <c r="F23" s="2">
        <v>-1.8850788474082947E-3</v>
      </c>
      <c r="G23" s="2">
        <v>6.5394844859838486E-3</v>
      </c>
    </row>
    <row r="24" spans="1:7" x14ac:dyDescent="0.25">
      <c r="A24" s="1" t="s">
        <v>249</v>
      </c>
      <c r="B24" s="3">
        <v>14766</v>
      </c>
      <c r="C24" s="3">
        <v>14375</v>
      </c>
      <c r="D24" s="2">
        <v>-2.6479750871658325E-2</v>
      </c>
      <c r="E24" s="2">
        <v>7.3972642421722412E-3</v>
      </c>
      <c r="F24" s="2">
        <v>6.5470039844512939E-3</v>
      </c>
      <c r="G24" s="2">
        <v>8.5026025772094727E-4</v>
      </c>
    </row>
    <row r="25" spans="1:7" x14ac:dyDescent="0.25">
      <c r="A25" s="1" t="s">
        <v>317</v>
      </c>
      <c r="B25" s="3">
        <v>14495</v>
      </c>
      <c r="C25" s="3">
        <v>14284</v>
      </c>
      <c r="D25" s="2">
        <v>-1.4556744135916233E-2</v>
      </c>
      <c r="E25" s="2">
        <v>1.9320270977914333E-2</v>
      </c>
      <c r="F25" s="2">
        <v>7.4564646929502487E-3</v>
      </c>
      <c r="G25" s="2">
        <v>1.1863806284964085E-2</v>
      </c>
    </row>
    <row r="26" spans="1:7" x14ac:dyDescent="0.25">
      <c r="A26" s="1" t="s">
        <v>319</v>
      </c>
      <c r="B26" s="3">
        <v>10526</v>
      </c>
      <c r="C26" s="3">
        <v>10375</v>
      </c>
      <c r="D26" s="2">
        <v>-1.4345430769026279E-2</v>
      </c>
      <c r="E26" s="2">
        <v>1.9531584344804287E-2</v>
      </c>
      <c r="F26" s="2">
        <v>5.8065447956323624E-3</v>
      </c>
      <c r="G26" s="2">
        <v>1.3725039549171925E-2</v>
      </c>
    </row>
    <row r="27" spans="1:7" x14ac:dyDescent="0.25">
      <c r="A27" s="1" t="s">
        <v>311</v>
      </c>
      <c r="B27" s="3">
        <v>106889</v>
      </c>
      <c r="C27" s="3">
        <v>105014</v>
      </c>
      <c r="D27" s="2">
        <v>-1.7541561275720596E-2</v>
      </c>
      <c r="E27" s="2">
        <v>1.633545383810997E-2</v>
      </c>
      <c r="F27" s="2">
        <v>2.4963393807411194E-3</v>
      </c>
      <c r="G27" s="2">
        <v>1.3839114457368851E-2</v>
      </c>
    </row>
    <row r="28" spans="1:7" x14ac:dyDescent="0.25">
      <c r="A28" s="1" t="s">
        <v>233</v>
      </c>
      <c r="B28" s="3">
        <v>427516</v>
      </c>
      <c r="C28" s="3">
        <v>415502</v>
      </c>
      <c r="D28" s="2">
        <v>-2.8101872652769089E-2</v>
      </c>
      <c r="E28" s="2">
        <v>5.7751424610614777E-3</v>
      </c>
      <c r="F28" s="2">
        <v>6.9368313997983932E-3</v>
      </c>
      <c r="G28" s="2">
        <v>-1.1616889387369156E-3</v>
      </c>
    </row>
    <row r="29" spans="1:7" x14ac:dyDescent="0.25">
      <c r="A29" s="1" t="s">
        <v>263</v>
      </c>
      <c r="B29" s="3">
        <v>134449</v>
      </c>
      <c r="C29" s="3">
        <v>131009</v>
      </c>
      <c r="D29" s="2">
        <v>-2.5585910305380821E-2</v>
      </c>
      <c r="E29" s="2">
        <v>8.2911048084497452E-3</v>
      </c>
      <c r="F29" s="2">
        <v>5.3068175911903381E-3</v>
      </c>
      <c r="G29" s="2">
        <v>2.984287217259407E-3</v>
      </c>
    </row>
    <row r="30" spans="1:7" x14ac:dyDescent="0.25">
      <c r="A30" s="1" t="s">
        <v>99</v>
      </c>
      <c r="B30" s="3">
        <v>192679</v>
      </c>
      <c r="C30" s="3">
        <v>184048</v>
      </c>
      <c r="D30" s="2">
        <v>-4.4794712215662003E-2</v>
      </c>
      <c r="E30" s="2">
        <v>-1.0917697101831436E-2</v>
      </c>
      <c r="F30" s="2">
        <v>4.8444569110870361E-3</v>
      </c>
      <c r="G30" s="2">
        <v>-1.5762154012918472E-2</v>
      </c>
    </row>
    <row r="31" spans="1:7" x14ac:dyDescent="0.25">
      <c r="A31" s="1" t="s">
        <v>131</v>
      </c>
      <c r="B31" s="3">
        <v>113979</v>
      </c>
      <c r="C31" s="3">
        <v>109594</v>
      </c>
      <c r="D31" s="2">
        <v>-3.8472000509500504E-2</v>
      </c>
      <c r="E31" s="2">
        <v>-4.5949853956699371E-3</v>
      </c>
      <c r="F31" s="2">
        <v>3.6546215415000916E-4</v>
      </c>
      <c r="G31" s="2">
        <v>-4.9604475498199463E-3</v>
      </c>
    </row>
    <row r="32" spans="1:7" x14ac:dyDescent="0.25">
      <c r="A32" s="1" t="s">
        <v>157</v>
      </c>
      <c r="B32" s="3">
        <v>46888</v>
      </c>
      <c r="C32" s="3">
        <v>45210</v>
      </c>
      <c r="D32" s="2">
        <v>-3.578740730881691E-2</v>
      </c>
      <c r="E32" s="2">
        <v>-1.9103921949863434E-3</v>
      </c>
      <c r="F32" s="2">
        <v>6.2283873558044434E-4</v>
      </c>
      <c r="G32" s="2">
        <v>-2.5332309305667877E-3</v>
      </c>
    </row>
    <row r="33" spans="1:7" x14ac:dyDescent="0.25">
      <c r="A33" s="1" t="s">
        <v>160</v>
      </c>
      <c r="B33" s="3">
        <v>70928</v>
      </c>
      <c r="C33" s="3">
        <v>68422</v>
      </c>
      <c r="D33" s="2">
        <v>-3.5331603139638901E-2</v>
      </c>
      <c r="E33" s="2">
        <v>-1.4545880258083344E-3</v>
      </c>
      <c r="F33" s="2">
        <v>1.1721178889274597E-3</v>
      </c>
      <c r="G33" s="2">
        <v>-2.6267059147357941E-3</v>
      </c>
    </row>
    <row r="34" spans="1:7" x14ac:dyDescent="0.25">
      <c r="A34" s="1" t="s">
        <v>168</v>
      </c>
      <c r="B34" s="3">
        <v>23407</v>
      </c>
      <c r="C34" s="3">
        <v>22610</v>
      </c>
      <c r="D34" s="2">
        <v>-3.4049645066261292E-2</v>
      </c>
      <c r="E34" s="2">
        <v>-1.726299524307251E-4</v>
      </c>
      <c r="F34" s="2">
        <v>-2.4697557091712952E-3</v>
      </c>
      <c r="G34" s="2">
        <v>2.2971257567405701E-3</v>
      </c>
    </row>
    <row r="35" spans="1:7" x14ac:dyDescent="0.25">
      <c r="A35" s="1" t="s">
        <v>58</v>
      </c>
      <c r="B35" s="3">
        <v>22678</v>
      </c>
      <c r="C35" s="3">
        <v>21382</v>
      </c>
      <c r="D35" s="2">
        <v>-5.7147897779941559E-2</v>
      </c>
      <c r="E35" s="2">
        <v>-2.3270882666110992E-2</v>
      </c>
      <c r="F35" s="2">
        <v>1.5846751630306244E-3</v>
      </c>
      <c r="G35" s="2">
        <v>-2.4855557829141617E-2</v>
      </c>
    </row>
    <row r="36" spans="1:7" x14ac:dyDescent="0.25">
      <c r="A36" s="1" t="s">
        <v>228</v>
      </c>
      <c r="B36" s="3">
        <v>94889</v>
      </c>
      <c r="C36" s="3">
        <v>92189</v>
      </c>
      <c r="D36" s="2">
        <v>-2.845430001616478E-2</v>
      </c>
      <c r="E36" s="2">
        <v>5.4227150976657867E-3</v>
      </c>
      <c r="F36" s="2">
        <v>2.5383085012435913E-3</v>
      </c>
      <c r="G36" s="2">
        <v>2.8844065964221954E-3</v>
      </c>
    </row>
    <row r="37" spans="1:7" x14ac:dyDescent="0.25">
      <c r="A37" s="1" t="s">
        <v>66</v>
      </c>
      <c r="B37" s="3">
        <v>24087</v>
      </c>
      <c r="C37" s="3">
        <v>22787</v>
      </c>
      <c r="D37" s="2">
        <v>-5.3971022367477417E-2</v>
      </c>
      <c r="E37" s="2">
        <v>-2.0094007253646851E-2</v>
      </c>
      <c r="F37" s="2">
        <v>-2.4093687534332275E-4</v>
      </c>
      <c r="G37" s="2">
        <v>-1.9853070378303528E-2</v>
      </c>
    </row>
    <row r="38" spans="1:7" x14ac:dyDescent="0.25">
      <c r="A38" s="1" t="s">
        <v>125</v>
      </c>
      <c r="B38" s="3">
        <v>22944</v>
      </c>
      <c r="C38" s="3">
        <v>22044</v>
      </c>
      <c r="D38" s="2">
        <v>-3.922593966126442E-2</v>
      </c>
      <c r="E38" s="2">
        <v>-5.3489245474338531E-3</v>
      </c>
      <c r="F38" s="2">
        <v>-1.6982033848762512E-3</v>
      </c>
      <c r="G38" s="2">
        <v>-3.6507211625576019E-3</v>
      </c>
    </row>
    <row r="39" spans="1:7" x14ac:dyDescent="0.25">
      <c r="A39" s="1" t="s">
        <v>153</v>
      </c>
      <c r="B39" s="3">
        <v>11625</v>
      </c>
      <c r="C39" s="3">
        <v>11206</v>
      </c>
      <c r="D39" s="2">
        <v>-3.6043010652065277E-2</v>
      </c>
      <c r="E39" s="2">
        <v>-2.1659955382347107E-3</v>
      </c>
      <c r="F39" s="2">
        <v>-1.244470477104187E-3</v>
      </c>
      <c r="G39" s="2">
        <v>-9.2152506113052368E-4</v>
      </c>
    </row>
    <row r="40" spans="1:7" x14ac:dyDescent="0.25">
      <c r="A40" s="1" t="s">
        <v>51</v>
      </c>
      <c r="B40" s="3">
        <v>8772</v>
      </c>
      <c r="C40" s="3">
        <v>8226</v>
      </c>
      <c r="D40" s="2">
        <v>-6.2243502587080002E-2</v>
      </c>
      <c r="E40" s="2">
        <v>-2.8366487473249435E-2</v>
      </c>
      <c r="F40" s="2">
        <v>1.8894001841545105E-3</v>
      </c>
      <c r="G40" s="2">
        <v>-3.0255887657403946E-2</v>
      </c>
    </row>
    <row r="41" spans="1:7" x14ac:dyDescent="0.25">
      <c r="A41" s="1" t="s">
        <v>206</v>
      </c>
      <c r="B41" s="3">
        <v>9934</v>
      </c>
      <c r="C41" s="3">
        <v>9638</v>
      </c>
      <c r="D41" s="2">
        <v>-2.9796658083796501E-2</v>
      </c>
      <c r="E41" s="2">
        <v>4.0803570300340652E-3</v>
      </c>
      <c r="F41" s="2">
        <v>8.6586177349090576E-4</v>
      </c>
      <c r="G41" s="2">
        <v>3.2144952565431595E-3</v>
      </c>
    </row>
    <row r="42" spans="1:7" x14ac:dyDescent="0.25">
      <c r="A42" s="1" t="s">
        <v>246</v>
      </c>
      <c r="B42" s="3">
        <v>16490</v>
      </c>
      <c r="C42" s="3">
        <v>16046</v>
      </c>
      <c r="D42" s="2">
        <v>-2.6925409212708473E-2</v>
      </c>
      <c r="E42" s="2">
        <v>6.9516059011220932E-3</v>
      </c>
      <c r="F42" s="2">
        <v>-1.0422877967357635E-3</v>
      </c>
      <c r="G42" s="2">
        <v>7.9938936978578568E-3</v>
      </c>
    </row>
    <row r="43" spans="1:7" x14ac:dyDescent="0.25">
      <c r="A43" s="1" t="s">
        <v>167</v>
      </c>
      <c r="B43" s="3">
        <v>29487</v>
      </c>
      <c r="C43" s="3">
        <v>28471</v>
      </c>
      <c r="D43" s="2">
        <v>-3.4455861896276474E-2</v>
      </c>
      <c r="E43" s="2">
        <v>-5.7884678244590759E-4</v>
      </c>
      <c r="F43" s="2">
        <v>2.1632015705108643E-4</v>
      </c>
      <c r="G43" s="2">
        <v>-7.9516693949699402E-4</v>
      </c>
    </row>
    <row r="44" spans="1:7" x14ac:dyDescent="0.25">
      <c r="A44" s="1" t="s">
        <v>142</v>
      </c>
      <c r="B44" s="3">
        <v>17425</v>
      </c>
      <c r="C44" s="3">
        <v>16775</v>
      </c>
      <c r="D44" s="2">
        <v>-3.730272501707077E-2</v>
      </c>
      <c r="E44" s="2">
        <v>-3.4257099032402039E-3</v>
      </c>
      <c r="F44" s="2">
        <v>-1.8768832087516785E-3</v>
      </c>
      <c r="G44" s="2">
        <v>-1.5488266944885254E-3</v>
      </c>
    </row>
    <row r="45" spans="1:7" x14ac:dyDescent="0.25">
      <c r="A45" s="1" t="s">
        <v>171</v>
      </c>
      <c r="B45" s="3">
        <v>54972</v>
      </c>
      <c r="C45" s="3">
        <v>53125</v>
      </c>
      <c r="D45" s="2">
        <v>-3.3598922193050385E-2</v>
      </c>
      <c r="E45" s="2">
        <v>2.7809292078018188E-4</v>
      </c>
      <c r="F45" s="2">
        <v>-1.4675557613372803E-3</v>
      </c>
      <c r="G45" s="2">
        <v>1.7456486821174622E-3</v>
      </c>
    </row>
    <row r="46" spans="1:7" x14ac:dyDescent="0.25">
      <c r="A46" s="1" t="s">
        <v>166</v>
      </c>
      <c r="B46" s="3">
        <v>53124</v>
      </c>
      <c r="C46" s="3">
        <v>51288</v>
      </c>
      <c r="D46" s="2">
        <v>-3.4560650587081909E-2</v>
      </c>
      <c r="E46" s="2">
        <v>-6.8363547325134277E-4</v>
      </c>
      <c r="F46" s="2">
        <v>-2.0249709486961365E-3</v>
      </c>
      <c r="G46" s="2">
        <v>1.3413354754447937E-3</v>
      </c>
    </row>
    <row r="47" spans="1:7" x14ac:dyDescent="0.25">
      <c r="A47" s="1" t="s">
        <v>77</v>
      </c>
      <c r="B47" s="3">
        <v>13701</v>
      </c>
      <c r="C47" s="3">
        <v>13022</v>
      </c>
      <c r="D47" s="2">
        <v>-4.9558427184820175E-2</v>
      </c>
      <c r="E47" s="2">
        <v>-1.5681412070989609E-2</v>
      </c>
      <c r="F47" s="2">
        <v>-5.26399165391922E-3</v>
      </c>
      <c r="G47" s="2">
        <v>-1.0417420417070389E-2</v>
      </c>
    </row>
    <row r="48" spans="1:7" x14ac:dyDescent="0.25">
      <c r="A48" s="1" t="s">
        <v>115</v>
      </c>
      <c r="B48" s="3">
        <v>92215</v>
      </c>
      <c r="C48" s="3">
        <v>88455</v>
      </c>
      <c r="D48" s="2">
        <v>-4.0774278342723846E-2</v>
      </c>
      <c r="E48" s="2">
        <v>-6.89726322889328E-3</v>
      </c>
      <c r="F48" s="2">
        <v>-2.2648535668849945E-3</v>
      </c>
      <c r="G48" s="2">
        <v>-4.6324096620082855E-3</v>
      </c>
    </row>
    <row r="49" spans="1:7" x14ac:dyDescent="0.25">
      <c r="A49" s="1" t="s">
        <v>98</v>
      </c>
      <c r="B49" s="3">
        <v>11655</v>
      </c>
      <c r="C49" s="3">
        <v>11132</v>
      </c>
      <c r="D49" s="2">
        <v>-4.4873446226119995E-2</v>
      </c>
      <c r="E49" s="2">
        <v>-1.0996431112289429E-2</v>
      </c>
      <c r="F49" s="2">
        <v>6.089337170124054E-3</v>
      </c>
      <c r="G49" s="2">
        <v>-1.7085768282413483E-2</v>
      </c>
    </row>
    <row r="50" spans="1:7" x14ac:dyDescent="0.25">
      <c r="A50" s="1" t="s">
        <v>132</v>
      </c>
      <c r="B50" s="3">
        <v>10815</v>
      </c>
      <c r="C50" s="3">
        <v>10399</v>
      </c>
      <c r="D50" s="2">
        <v>-3.8465093821287155E-2</v>
      </c>
      <c r="E50" s="2">
        <v>-4.5880787074565887E-3</v>
      </c>
      <c r="F50" s="2">
        <v>2.5963187217712402E-3</v>
      </c>
      <c r="G50" s="2">
        <v>-7.184397429227829E-3</v>
      </c>
    </row>
    <row r="51" spans="1:7" x14ac:dyDescent="0.25">
      <c r="A51" s="1" t="s">
        <v>134</v>
      </c>
      <c r="B51" s="3">
        <v>48651</v>
      </c>
      <c r="C51" s="3">
        <v>46792</v>
      </c>
      <c r="D51" s="2">
        <v>-3.8210932165384293E-2</v>
      </c>
      <c r="E51" s="2">
        <v>-4.3339170515537262E-3</v>
      </c>
      <c r="F51" s="2">
        <v>-2.9314197599887848E-3</v>
      </c>
      <c r="G51" s="2">
        <v>-1.4024972915649414E-3</v>
      </c>
    </row>
    <row r="52" spans="1:7" x14ac:dyDescent="0.25">
      <c r="A52" s="1" t="s">
        <v>239</v>
      </c>
      <c r="B52" s="3">
        <v>9498</v>
      </c>
      <c r="C52" s="3">
        <v>9237</v>
      </c>
      <c r="D52" s="2">
        <v>-2.7479469776153564E-2</v>
      </c>
      <c r="E52" s="2">
        <v>6.397545337677002E-3</v>
      </c>
      <c r="F52" s="2">
        <v>5.2207596600055695E-3</v>
      </c>
      <c r="G52" s="2">
        <v>1.1767856776714325E-3</v>
      </c>
    </row>
    <row r="53" spans="1:7" x14ac:dyDescent="0.25">
      <c r="A53" s="1" t="s">
        <v>111</v>
      </c>
      <c r="B53" s="3">
        <v>25526</v>
      </c>
      <c r="C53" s="3">
        <v>24463</v>
      </c>
      <c r="D53" s="2">
        <v>-4.1643813252449036E-2</v>
      </c>
      <c r="E53" s="2">
        <v>-7.7667981386184692E-3</v>
      </c>
      <c r="F53" s="2">
        <v>-1.2882761657238007E-3</v>
      </c>
      <c r="G53" s="2">
        <v>-6.4785219728946686E-3</v>
      </c>
    </row>
    <row r="54" spans="1:7" x14ac:dyDescent="0.25">
      <c r="A54" s="1" t="s">
        <v>104</v>
      </c>
      <c r="B54" s="3">
        <v>26442</v>
      </c>
      <c r="C54" s="3">
        <v>25296</v>
      </c>
      <c r="D54" s="2">
        <v>-4.3340139091014862E-2</v>
      </c>
      <c r="E54" s="2">
        <v>-9.4631239771842957E-3</v>
      </c>
      <c r="F54" s="2">
        <v>-2.712152898311615E-3</v>
      </c>
      <c r="G54" s="2">
        <v>-6.7509710788726807E-3</v>
      </c>
    </row>
    <row r="55" spans="1:7" x14ac:dyDescent="0.25">
      <c r="A55" s="1" t="s">
        <v>177</v>
      </c>
      <c r="B55" s="3">
        <v>111242</v>
      </c>
      <c r="C55" s="3">
        <v>107569</v>
      </c>
      <c r="D55" s="2">
        <v>-3.3018104732036591E-2</v>
      </c>
      <c r="E55" s="2">
        <v>8.5891038179397583E-4</v>
      </c>
      <c r="F55" s="2">
        <v>5.8759376406669617E-4</v>
      </c>
      <c r="G55" s="2">
        <v>2.7131661772727966E-4</v>
      </c>
    </row>
    <row r="56" spans="1:7" x14ac:dyDescent="0.25">
      <c r="A56" s="1" t="s">
        <v>194</v>
      </c>
      <c r="B56" s="3">
        <v>225120</v>
      </c>
      <c r="C56" s="3">
        <v>218172</v>
      </c>
      <c r="D56" s="2">
        <v>-3.086354024708271E-2</v>
      </c>
      <c r="E56" s="2">
        <v>3.0134748667478561E-3</v>
      </c>
      <c r="F56" s="2">
        <v>5.1980838179588318E-4</v>
      </c>
      <c r="G56" s="2">
        <v>2.493666484951973E-3</v>
      </c>
    </row>
    <row r="57" spans="1:7" x14ac:dyDescent="0.25">
      <c r="A57" s="1" t="s">
        <v>176</v>
      </c>
      <c r="B57" s="3">
        <v>44379</v>
      </c>
      <c r="C57" s="3">
        <v>42912</v>
      </c>
      <c r="D57" s="2">
        <v>-3.3056173473596573E-2</v>
      </c>
      <c r="E57" s="2">
        <v>8.2084164023399353E-4</v>
      </c>
      <c r="F57" s="2">
        <v>1.1321529746055603E-3</v>
      </c>
      <c r="G57" s="2">
        <v>-3.1131133437156677E-4</v>
      </c>
    </row>
    <row r="58" spans="1:7" x14ac:dyDescent="0.25">
      <c r="A58" s="1" t="s">
        <v>184</v>
      </c>
      <c r="B58" s="3">
        <v>5571</v>
      </c>
      <c r="C58" s="3">
        <v>5391</v>
      </c>
      <c r="D58" s="2">
        <v>-3.2310176640748978E-2</v>
      </c>
      <c r="E58" s="2">
        <v>1.5668384730815887E-3</v>
      </c>
      <c r="F58" s="2">
        <v>2.7016811072826385E-3</v>
      </c>
      <c r="G58" s="2">
        <v>-1.1348426342010498E-3</v>
      </c>
    </row>
    <row r="59" spans="1:7" x14ac:dyDescent="0.25">
      <c r="A59" s="1" t="s">
        <v>103</v>
      </c>
      <c r="B59" s="3">
        <v>8554</v>
      </c>
      <c r="C59" s="3">
        <v>8183</v>
      </c>
      <c r="D59" s="2">
        <v>-4.3371520936489105E-2</v>
      </c>
      <c r="E59" s="2">
        <v>-9.4945058226585388E-3</v>
      </c>
      <c r="F59" s="2">
        <v>5.4480116814374924E-3</v>
      </c>
      <c r="G59" s="2">
        <v>-1.4942517504096031E-2</v>
      </c>
    </row>
    <row r="60" spans="1:7" x14ac:dyDescent="0.25">
      <c r="A60" s="1" t="s">
        <v>281</v>
      </c>
      <c r="B60" s="3">
        <v>58919</v>
      </c>
      <c r="C60" s="3">
        <v>57503</v>
      </c>
      <c r="D60" s="2">
        <v>-2.4032995104789734E-2</v>
      </c>
      <c r="E60" s="2">
        <v>9.8440200090408325E-3</v>
      </c>
      <c r="F60" s="2">
        <v>2.361539751291275E-3</v>
      </c>
      <c r="G60" s="2">
        <v>7.4824802577495575E-3</v>
      </c>
    </row>
    <row r="61" spans="1:7" x14ac:dyDescent="0.25">
      <c r="A61" s="1" t="s">
        <v>64</v>
      </c>
      <c r="B61" s="3">
        <v>6866</v>
      </c>
      <c r="C61" s="3">
        <v>6494</v>
      </c>
      <c r="D61" s="2">
        <v>-5.4180018603801727E-2</v>
      </c>
      <c r="E61" s="2">
        <v>-2.0303003489971161E-2</v>
      </c>
      <c r="F61" s="2">
        <v>-2.1029934287071228E-3</v>
      </c>
      <c r="G61" s="2">
        <v>-1.8200010061264038E-2</v>
      </c>
    </row>
    <row r="62" spans="1:7" x14ac:dyDescent="0.25">
      <c r="A62" s="1" t="s">
        <v>219</v>
      </c>
      <c r="B62" s="3">
        <v>19817</v>
      </c>
      <c r="C62" s="3">
        <v>19243</v>
      </c>
      <c r="D62" s="2">
        <v>-2.8965029865503311E-2</v>
      </c>
      <c r="E62" s="2">
        <v>4.9119852483272552E-3</v>
      </c>
      <c r="F62" s="2">
        <v>5.7144146412611008E-3</v>
      </c>
      <c r="G62" s="2">
        <v>-8.0242939293384552E-4</v>
      </c>
    </row>
    <row r="63" spans="1:7" x14ac:dyDescent="0.25">
      <c r="A63" s="1" t="s">
        <v>324</v>
      </c>
      <c r="B63" s="3">
        <v>3142</v>
      </c>
      <c r="C63" s="3">
        <v>3123</v>
      </c>
      <c r="D63" s="2">
        <v>-6.0471035540103912E-3</v>
      </c>
      <c r="E63" s="2">
        <v>2.7829911559820175E-2</v>
      </c>
      <c r="F63" s="2">
        <v>5.5263340473175049E-3</v>
      </c>
      <c r="G63" s="2">
        <v>2.230357751250267E-2</v>
      </c>
    </row>
    <row r="64" spans="1:7" x14ac:dyDescent="0.25">
      <c r="A64" s="1" t="s">
        <v>188</v>
      </c>
      <c r="B64" s="3">
        <v>5810</v>
      </c>
      <c r="C64" s="3">
        <v>5626</v>
      </c>
      <c r="D64" s="2">
        <v>-3.1669534742832184E-2</v>
      </c>
      <c r="E64" s="2">
        <v>2.2074803709983826E-3</v>
      </c>
      <c r="F64" s="2">
        <v>-2.8182454407215118E-3</v>
      </c>
      <c r="G64" s="2">
        <v>5.0257258117198944E-3</v>
      </c>
    </row>
    <row r="65" spans="1:7" x14ac:dyDescent="0.25">
      <c r="A65" s="1" t="s">
        <v>71</v>
      </c>
      <c r="B65" s="3">
        <v>37946</v>
      </c>
      <c r="C65" s="3">
        <v>35990</v>
      </c>
      <c r="D65" s="2">
        <v>-5.1546934992074966E-2</v>
      </c>
      <c r="E65" s="2">
        <v>-1.76699198782444E-2</v>
      </c>
      <c r="F65" s="2">
        <v>-1.6114450991153717E-3</v>
      </c>
      <c r="G65" s="2">
        <v>-1.6058474779129028E-2</v>
      </c>
    </row>
    <row r="66" spans="1:7" x14ac:dyDescent="0.25">
      <c r="A66" s="1" t="s">
        <v>218</v>
      </c>
      <c r="B66" s="3">
        <v>9483</v>
      </c>
      <c r="C66" s="3">
        <v>9208</v>
      </c>
      <c r="D66" s="2">
        <v>-2.8999261558055878E-2</v>
      </c>
      <c r="E66" s="2">
        <v>4.8777535557746887E-3</v>
      </c>
      <c r="F66" s="2">
        <v>-4.1418485343456268E-3</v>
      </c>
      <c r="G66" s="2">
        <v>9.0196020901203156E-3</v>
      </c>
    </row>
    <row r="67" spans="1:7" x14ac:dyDescent="0.25">
      <c r="A67" s="1" t="s">
        <v>165</v>
      </c>
      <c r="B67" s="3">
        <v>5025</v>
      </c>
      <c r="C67" s="3">
        <v>4851</v>
      </c>
      <c r="D67" s="2">
        <v>-3.4626863896846771E-2</v>
      </c>
      <c r="E67" s="2">
        <v>-7.4984878301620483E-4</v>
      </c>
      <c r="F67" s="2">
        <v>-4.6783164143562317E-3</v>
      </c>
      <c r="G67" s="2">
        <v>3.9284676313400269E-3</v>
      </c>
    </row>
    <row r="68" spans="1:7" x14ac:dyDescent="0.25">
      <c r="A68" s="1" t="s">
        <v>182</v>
      </c>
      <c r="B68" s="3">
        <v>147507</v>
      </c>
      <c r="C68" s="3">
        <v>142715</v>
      </c>
      <c r="D68" s="2">
        <v>-3.2486595213413239E-2</v>
      </c>
      <c r="E68" s="2">
        <v>1.3904199004173279E-3</v>
      </c>
      <c r="F68" s="2">
        <v>2.1454691886901855E-4</v>
      </c>
      <c r="G68" s="2">
        <v>1.1758729815483093E-3</v>
      </c>
    </row>
    <row r="69" spans="1:7" x14ac:dyDescent="0.25">
      <c r="A69" s="1" t="s">
        <v>121</v>
      </c>
      <c r="B69" s="3">
        <v>47634</v>
      </c>
      <c r="C69" s="3">
        <v>45742</v>
      </c>
      <c r="D69" s="2">
        <v>-3.9719529449939728E-2</v>
      </c>
      <c r="E69" s="2">
        <v>-5.8425143361091614E-3</v>
      </c>
      <c r="F69" s="2">
        <v>-6.975267082452774E-3</v>
      </c>
      <c r="G69" s="2">
        <v>1.1327527463436127E-3</v>
      </c>
    </row>
    <row r="70" spans="1:7" x14ac:dyDescent="0.25">
      <c r="A70" s="1" t="s">
        <v>80</v>
      </c>
      <c r="B70" s="3">
        <v>10931</v>
      </c>
      <c r="C70" s="3">
        <v>10394</v>
      </c>
      <c r="D70" s="2">
        <v>-4.9126338213682175E-2</v>
      </c>
      <c r="E70" s="2">
        <v>-1.5249323099851608E-2</v>
      </c>
      <c r="F70" s="2">
        <v>3.2033901661634445E-3</v>
      </c>
      <c r="G70" s="2">
        <v>-1.8452713266015053E-2</v>
      </c>
    </row>
    <row r="71" spans="1:7" x14ac:dyDescent="0.25">
      <c r="A71" s="1" t="s">
        <v>318</v>
      </c>
      <c r="B71" s="3">
        <v>14280</v>
      </c>
      <c r="C71" s="3">
        <v>14075</v>
      </c>
      <c r="D71" s="2">
        <v>-1.4355742372572422E-2</v>
      </c>
      <c r="E71" s="2">
        <v>1.9521272741258144E-2</v>
      </c>
      <c r="F71" s="2">
        <v>1.8535107374191284E-3</v>
      </c>
      <c r="G71" s="2">
        <v>1.7667762003839016E-2</v>
      </c>
    </row>
    <row r="72" spans="1:7" x14ac:dyDescent="0.25">
      <c r="A72" s="1" t="s">
        <v>145</v>
      </c>
      <c r="B72" s="3">
        <v>19498</v>
      </c>
      <c r="C72" s="3">
        <v>18776</v>
      </c>
      <c r="D72" s="2">
        <v>-3.7029437720775604E-2</v>
      </c>
      <c r="E72" s="2">
        <v>-3.1524226069450378E-3</v>
      </c>
      <c r="F72" s="2">
        <v>-7.8489258885383606E-4</v>
      </c>
      <c r="G72" s="2">
        <v>-2.3675300180912018E-3</v>
      </c>
    </row>
    <row r="73" spans="1:7" x14ac:dyDescent="0.25">
      <c r="A73" s="1" t="s">
        <v>84</v>
      </c>
      <c r="B73" s="3">
        <v>26337</v>
      </c>
      <c r="C73" s="3">
        <v>25061</v>
      </c>
      <c r="D73" s="2">
        <v>-4.8448950052261353E-2</v>
      </c>
      <c r="E73" s="2">
        <v>-1.4571934938430786E-2</v>
      </c>
      <c r="F73" s="2">
        <v>1.0373927652835846E-3</v>
      </c>
      <c r="G73" s="2">
        <v>-1.5609327703714371E-2</v>
      </c>
    </row>
    <row r="74" spans="1:7" x14ac:dyDescent="0.25">
      <c r="A74" s="1" t="s">
        <v>133</v>
      </c>
      <c r="B74" s="3">
        <v>144991</v>
      </c>
      <c r="C74" s="3">
        <v>139421</v>
      </c>
      <c r="D74" s="2">
        <v>-3.8416177034378052E-2</v>
      </c>
      <c r="E74" s="2">
        <v>-4.5391619205474854E-3</v>
      </c>
      <c r="F74" s="2">
        <v>-6.160389631986618E-3</v>
      </c>
      <c r="G74" s="2">
        <v>1.6212277114391327E-3</v>
      </c>
    </row>
    <row r="75" spans="1:7" x14ac:dyDescent="0.25">
      <c r="A75" s="1" t="s">
        <v>174</v>
      </c>
      <c r="B75" s="3">
        <v>11969</v>
      </c>
      <c r="C75" s="3">
        <v>11571</v>
      </c>
      <c r="D75" s="2">
        <v>-3.3252570778131485E-2</v>
      </c>
      <c r="E75" s="2">
        <v>6.2444433569908142E-4</v>
      </c>
      <c r="F75" s="2">
        <v>-6.2409155070781708E-3</v>
      </c>
      <c r="G75" s="2">
        <v>6.8653598427772522E-3</v>
      </c>
    </row>
    <row r="76" spans="1:7" x14ac:dyDescent="0.25">
      <c r="A76" s="1" t="s">
        <v>39</v>
      </c>
      <c r="B76" s="3">
        <v>9921</v>
      </c>
      <c r="C76" s="3">
        <v>9219</v>
      </c>
      <c r="D76" s="2">
        <v>-7.0758998394012451E-2</v>
      </c>
      <c r="E76" s="2">
        <v>-3.6881983280181885E-2</v>
      </c>
      <c r="F76" s="2">
        <v>-2.801068127155304E-3</v>
      </c>
      <c r="G76" s="2">
        <v>-3.4080915153026581E-2</v>
      </c>
    </row>
    <row r="77" spans="1:7" x14ac:dyDescent="0.25">
      <c r="A77" s="1" t="s">
        <v>189</v>
      </c>
      <c r="B77" s="3">
        <v>129490</v>
      </c>
      <c r="C77" s="3">
        <v>125390</v>
      </c>
      <c r="D77" s="2">
        <v>-3.1662676483392715E-2</v>
      </c>
      <c r="E77" s="2">
        <v>2.214338630437851E-3</v>
      </c>
      <c r="F77" s="2">
        <v>-2.024136483669281E-4</v>
      </c>
      <c r="G77" s="2">
        <v>2.4167522788047791E-3</v>
      </c>
    </row>
    <row r="78" spans="1:7" x14ac:dyDescent="0.25">
      <c r="A78" s="1" t="s">
        <v>37</v>
      </c>
      <c r="B78" s="3">
        <v>15866</v>
      </c>
      <c r="C78" s="3">
        <v>14709</v>
      </c>
      <c r="D78" s="2">
        <v>-7.2923235595226288E-2</v>
      </c>
      <c r="E78" s="2">
        <v>-3.9046220481395721E-2</v>
      </c>
      <c r="F78" s="2">
        <v>-2.0100973546504974E-2</v>
      </c>
      <c r="G78" s="2">
        <v>-1.8945246934890747E-2</v>
      </c>
    </row>
    <row r="79" spans="1:7" x14ac:dyDescent="0.25">
      <c r="A79" s="1" t="s">
        <v>138</v>
      </c>
      <c r="B79" s="3">
        <v>15888</v>
      </c>
      <c r="C79" s="3">
        <v>15284</v>
      </c>
      <c r="D79" s="2">
        <v>-3.8016114383935928E-2</v>
      </c>
      <c r="E79" s="2">
        <v>-4.1390992701053619E-3</v>
      </c>
      <c r="F79" s="2">
        <v>-4.2720399796962738E-3</v>
      </c>
      <c r="G79" s="2">
        <v>1.3294070959091187E-4</v>
      </c>
    </row>
    <row r="80" spans="1:7" x14ac:dyDescent="0.25">
      <c r="A80" s="1" t="s">
        <v>86</v>
      </c>
      <c r="B80" s="3">
        <v>11057</v>
      </c>
      <c r="C80" s="3">
        <v>10523</v>
      </c>
      <c r="D80" s="2">
        <v>-4.8295196145772934E-2</v>
      </c>
      <c r="E80" s="2">
        <v>-1.4418181031942368E-2</v>
      </c>
      <c r="F80" s="2">
        <v>-3.4094899892807007E-3</v>
      </c>
      <c r="G80" s="2">
        <v>-1.1008691042661667E-2</v>
      </c>
    </row>
    <row r="81" spans="1:7" x14ac:dyDescent="0.25">
      <c r="A81" s="1" t="s">
        <v>46</v>
      </c>
      <c r="B81" s="3">
        <v>21867</v>
      </c>
      <c r="C81" s="3">
        <v>20383</v>
      </c>
      <c r="D81" s="2">
        <v>-6.786482036113739E-2</v>
      </c>
      <c r="E81" s="2">
        <v>-3.3987805247306824E-2</v>
      </c>
      <c r="F81" s="2">
        <v>1.812174916267395E-3</v>
      </c>
      <c r="G81" s="2">
        <v>-3.5799980163574219E-2</v>
      </c>
    </row>
    <row r="82" spans="1:7" x14ac:dyDescent="0.25">
      <c r="A82" s="1" t="s">
        <v>199</v>
      </c>
      <c r="B82" s="3">
        <v>51815</v>
      </c>
      <c r="C82" s="3">
        <v>50234</v>
      </c>
      <c r="D82" s="2">
        <v>-3.0512399971485138E-2</v>
      </c>
      <c r="E82" s="2">
        <v>3.3646151423454285E-3</v>
      </c>
      <c r="F82" s="2">
        <v>2.2506825625896454E-3</v>
      </c>
      <c r="G82" s="2">
        <v>1.1139325797557831E-3</v>
      </c>
    </row>
    <row r="83" spans="1:7" x14ac:dyDescent="0.25">
      <c r="A83" s="1" t="s">
        <v>141</v>
      </c>
      <c r="B83" s="3">
        <v>11840</v>
      </c>
      <c r="C83" s="3">
        <v>11394</v>
      </c>
      <c r="D83" s="2">
        <v>-3.7668917328119278E-2</v>
      </c>
      <c r="E83" s="2">
        <v>-3.7919022142887115E-3</v>
      </c>
      <c r="F83" s="2">
        <v>2.9189884662628174E-3</v>
      </c>
      <c r="G83" s="2">
        <v>-6.7108906805515289E-3</v>
      </c>
    </row>
    <row r="84" spans="1:7" x14ac:dyDescent="0.25">
      <c r="A84" s="1" t="s">
        <v>304</v>
      </c>
      <c r="B84" s="3">
        <v>10797</v>
      </c>
      <c r="C84" s="3">
        <v>10590</v>
      </c>
      <c r="D84" s="2">
        <v>-1.9171992316842079E-2</v>
      </c>
      <c r="E84" s="2">
        <v>1.4705022796988487E-2</v>
      </c>
      <c r="F84" s="2">
        <v>-1.1001192033290863E-3</v>
      </c>
      <c r="G84" s="2">
        <v>1.5805142000317574E-2</v>
      </c>
    </row>
    <row r="85" spans="1:7" x14ac:dyDescent="0.25">
      <c r="A85" s="1" t="s">
        <v>253</v>
      </c>
      <c r="B85" s="3">
        <v>21502</v>
      </c>
      <c r="C85" s="3">
        <v>20938</v>
      </c>
      <c r="D85" s="2">
        <v>-2.6230117306113243E-2</v>
      </c>
      <c r="E85" s="2">
        <v>7.6468978077173233E-3</v>
      </c>
      <c r="F85" s="2">
        <v>1.3371817767620087E-3</v>
      </c>
      <c r="G85" s="2">
        <v>6.3097160309553146E-3</v>
      </c>
    </row>
    <row r="86" spans="1:7" x14ac:dyDescent="0.25">
      <c r="A86" s="1" t="s">
        <v>59</v>
      </c>
      <c r="B86" s="3">
        <v>7277</v>
      </c>
      <c r="C86" s="3">
        <v>6865</v>
      </c>
      <c r="D86" s="2">
        <v>-5.6616738438606262E-2</v>
      </c>
      <c r="E86" s="2">
        <v>-2.2739723324775696E-2</v>
      </c>
      <c r="F86" s="2">
        <v>2.096664160490036E-3</v>
      </c>
      <c r="G86" s="2">
        <v>-2.4836387485265732E-2</v>
      </c>
    </row>
    <row r="87" spans="1:7" x14ac:dyDescent="0.25">
      <c r="A87" s="1" t="s">
        <v>268</v>
      </c>
      <c r="B87" s="3">
        <v>23132</v>
      </c>
      <c r="C87" s="3">
        <v>22550</v>
      </c>
      <c r="D87" s="2">
        <v>-2.515995129942894E-2</v>
      </c>
      <c r="E87" s="2">
        <v>8.7170638144016266E-3</v>
      </c>
      <c r="F87" s="2">
        <v>1.1514090001583099E-3</v>
      </c>
      <c r="G87" s="2">
        <v>7.5656548142433167E-3</v>
      </c>
    </row>
    <row r="88" spans="1:7" x14ac:dyDescent="0.25">
      <c r="A88" s="1" t="s">
        <v>114</v>
      </c>
      <c r="B88" s="3">
        <v>6936</v>
      </c>
      <c r="C88" s="3">
        <v>6652</v>
      </c>
      <c r="D88" s="2">
        <v>-4.0945790708065033E-2</v>
      </c>
      <c r="E88" s="2">
        <v>-7.0687755942344666E-3</v>
      </c>
      <c r="F88" s="2">
        <v>6.2047578394412994E-3</v>
      </c>
      <c r="G88" s="2">
        <v>-1.3273533433675766E-2</v>
      </c>
    </row>
    <row r="89" spans="1:7" x14ac:dyDescent="0.25">
      <c r="A89" s="1" t="s">
        <v>88</v>
      </c>
      <c r="B89" s="3">
        <v>16061</v>
      </c>
      <c r="C89" s="3">
        <v>15301</v>
      </c>
      <c r="D89" s="2">
        <v>-4.7319594770669937E-2</v>
      </c>
      <c r="E89" s="2">
        <v>-1.3442579656839371E-2</v>
      </c>
      <c r="F89" s="2">
        <v>-4.0322951972484589E-3</v>
      </c>
      <c r="G89" s="2">
        <v>-9.4102844595909119E-3</v>
      </c>
    </row>
    <row r="90" spans="1:7" x14ac:dyDescent="0.25">
      <c r="A90" s="1" t="s">
        <v>295</v>
      </c>
      <c r="B90" s="3">
        <v>2707</v>
      </c>
      <c r="C90" s="3">
        <v>2647</v>
      </c>
      <c r="D90" s="2">
        <v>-2.2164758294820786E-2</v>
      </c>
      <c r="E90" s="2">
        <v>1.1712256819009781E-2</v>
      </c>
      <c r="F90" s="2">
        <v>3.0582994222640991E-3</v>
      </c>
      <c r="G90" s="2">
        <v>8.6539573967456818E-3</v>
      </c>
    </row>
    <row r="91" spans="1:7" x14ac:dyDescent="0.25">
      <c r="A91" s="1" t="s">
        <v>204</v>
      </c>
      <c r="B91" s="3">
        <v>125925</v>
      </c>
      <c r="C91" s="3">
        <v>122113</v>
      </c>
      <c r="D91" s="2">
        <v>-3.0271986499428749E-2</v>
      </c>
      <c r="E91" s="2">
        <v>3.6050286144018173E-3</v>
      </c>
      <c r="F91" s="2">
        <v>1.126367598772049E-3</v>
      </c>
      <c r="G91" s="2">
        <v>2.4786610156297684E-3</v>
      </c>
    </row>
    <row r="92" spans="1:7" x14ac:dyDescent="0.25">
      <c r="A92" s="1" t="s">
        <v>277</v>
      </c>
      <c r="B92" s="3">
        <v>6659</v>
      </c>
      <c r="C92" s="3">
        <v>6497</v>
      </c>
      <c r="D92" s="2">
        <v>-2.4327976629137993E-2</v>
      </c>
      <c r="E92" s="2">
        <v>9.5490384846925735E-3</v>
      </c>
      <c r="F92" s="2">
        <v>8.5765868425369263E-4</v>
      </c>
      <c r="G92" s="2">
        <v>8.6913798004388809E-3</v>
      </c>
    </row>
    <row r="93" spans="1:7" x14ac:dyDescent="0.25">
      <c r="A93" s="1" t="s">
        <v>257</v>
      </c>
      <c r="B93" s="3">
        <v>3926</v>
      </c>
      <c r="C93" s="3">
        <v>3824</v>
      </c>
      <c r="D93" s="2">
        <v>-2.5980642065405846E-2</v>
      </c>
      <c r="E93" s="2">
        <v>7.8963730484247208E-3</v>
      </c>
      <c r="F93" s="2">
        <v>1.2339146807789803E-2</v>
      </c>
      <c r="G93" s="2">
        <v>-4.4427737593650818E-3</v>
      </c>
    </row>
    <row r="94" spans="1:7" x14ac:dyDescent="0.25">
      <c r="A94" s="1" t="s">
        <v>124</v>
      </c>
      <c r="B94" s="3">
        <v>28635</v>
      </c>
      <c r="C94" s="3">
        <v>27509</v>
      </c>
      <c r="D94" s="2">
        <v>-3.9322506636381149E-2</v>
      </c>
      <c r="E94" s="2">
        <v>-5.4454915225505829E-3</v>
      </c>
      <c r="F94" s="2">
        <v>-1.595180481672287E-3</v>
      </c>
      <c r="G94" s="2">
        <v>-3.8503110408782959E-3</v>
      </c>
    </row>
    <row r="95" spans="1:7" x14ac:dyDescent="0.25">
      <c r="A95" s="1" t="s">
        <v>309</v>
      </c>
      <c r="B95" s="3">
        <v>6106</v>
      </c>
      <c r="C95" s="3">
        <v>5996</v>
      </c>
      <c r="D95" s="2">
        <v>-1.8015068024396896E-2</v>
      </c>
      <c r="E95" s="2">
        <v>1.586194708943367E-2</v>
      </c>
      <c r="F95" s="2">
        <v>5.4328795522451401E-3</v>
      </c>
      <c r="G95" s="2">
        <v>1.042906753718853E-2</v>
      </c>
    </row>
    <row r="96" spans="1:7" x14ac:dyDescent="0.25">
      <c r="A96" s="1" t="s">
        <v>209</v>
      </c>
      <c r="B96" s="3">
        <v>48604</v>
      </c>
      <c r="C96" s="3">
        <v>47167</v>
      </c>
      <c r="D96" s="2">
        <v>-2.9565468430519104E-2</v>
      </c>
      <c r="E96" s="2">
        <v>4.3115466833114624E-3</v>
      </c>
      <c r="F96" s="2">
        <v>-1.0990723967552185E-3</v>
      </c>
      <c r="G96" s="2">
        <v>5.4106190800666809E-3</v>
      </c>
    </row>
    <row r="97" spans="1:7" x14ac:dyDescent="0.25">
      <c r="A97" s="1" t="s">
        <v>73</v>
      </c>
      <c r="B97" s="3">
        <v>6677</v>
      </c>
      <c r="C97" s="3">
        <v>6334</v>
      </c>
      <c r="D97" s="2">
        <v>-5.1370374858379364E-2</v>
      </c>
      <c r="E97" s="2">
        <v>-1.7493359744548798E-2</v>
      </c>
      <c r="F97" s="2">
        <v>1.0279305279254913E-3</v>
      </c>
      <c r="G97" s="2">
        <v>-1.8521290272474289E-2</v>
      </c>
    </row>
    <row r="98" spans="1:7" x14ac:dyDescent="0.25">
      <c r="A98" s="1" t="s">
        <v>85</v>
      </c>
      <c r="B98" s="3">
        <v>23206</v>
      </c>
      <c r="C98" s="3">
        <v>22085</v>
      </c>
      <c r="D98" s="2">
        <v>-4.8306472599506378E-2</v>
      </c>
      <c r="E98" s="2">
        <v>-1.4429457485675812E-2</v>
      </c>
      <c r="F98" s="2">
        <v>-1.3667456805706024E-3</v>
      </c>
      <c r="G98" s="2">
        <v>-1.3062711805105209E-2</v>
      </c>
    </row>
    <row r="99" spans="1:7" x14ac:dyDescent="0.25">
      <c r="A99" s="1" t="s">
        <v>292</v>
      </c>
      <c r="B99" s="3">
        <v>16633</v>
      </c>
      <c r="C99" s="3">
        <v>16261</v>
      </c>
      <c r="D99" s="2">
        <v>-2.2365177050232887E-2</v>
      </c>
      <c r="E99" s="2">
        <v>1.1511838063597679E-2</v>
      </c>
      <c r="F99" s="2">
        <v>3.4766644239425659E-3</v>
      </c>
      <c r="G99" s="2">
        <v>8.0351736396551132E-3</v>
      </c>
    </row>
    <row r="100" spans="1:7" x14ac:dyDescent="0.25">
      <c r="A100" s="1" t="s">
        <v>109</v>
      </c>
      <c r="B100" s="3">
        <v>45363</v>
      </c>
      <c r="C100" s="3">
        <v>43439</v>
      </c>
      <c r="D100" s="2">
        <v>-4.2413420975208282E-2</v>
      </c>
      <c r="E100" s="2">
        <v>-8.5364058613777161E-3</v>
      </c>
      <c r="F100" s="2">
        <v>-1.3043396174907684E-3</v>
      </c>
      <c r="G100" s="2">
        <v>-7.2320662438869476E-3</v>
      </c>
    </row>
    <row r="101" spans="1:7" x14ac:dyDescent="0.25">
      <c r="A101" s="1" t="s">
        <v>54</v>
      </c>
      <c r="B101" s="3">
        <v>5586</v>
      </c>
      <c r="C101" s="3">
        <v>5254</v>
      </c>
      <c r="D101" s="2">
        <v>-5.9434298425912857E-2</v>
      </c>
      <c r="E101" s="2">
        <v>-2.5557283312082291E-2</v>
      </c>
      <c r="F101" s="2">
        <v>-6.2563568353652954E-3</v>
      </c>
      <c r="G101" s="2">
        <v>-1.9300926476716995E-2</v>
      </c>
    </row>
    <row r="102" spans="1:7" x14ac:dyDescent="0.25">
      <c r="A102" s="1" t="s">
        <v>100</v>
      </c>
      <c r="B102" s="3">
        <v>23371</v>
      </c>
      <c r="C102" s="3">
        <v>22326</v>
      </c>
      <c r="D102" s="2">
        <v>-4.4713534414768219E-2</v>
      </c>
      <c r="E102" s="2">
        <v>-1.0836519300937653E-2</v>
      </c>
      <c r="F102" s="2">
        <v>-3.6356523633003235E-3</v>
      </c>
      <c r="G102" s="2">
        <v>-7.2008669376373291E-3</v>
      </c>
    </row>
    <row r="103" spans="1:7" x14ac:dyDescent="0.25">
      <c r="A103" s="1" t="s">
        <v>308</v>
      </c>
      <c r="B103" s="3">
        <v>107876</v>
      </c>
      <c r="C103" s="3">
        <v>105924</v>
      </c>
      <c r="D103" s="2">
        <v>-1.8094848841428757E-2</v>
      </c>
      <c r="E103" s="2">
        <v>1.578216627240181E-2</v>
      </c>
      <c r="F103" s="2">
        <v>6.3776783645153046E-3</v>
      </c>
      <c r="G103" s="2">
        <v>9.4044879078865051E-3</v>
      </c>
    </row>
    <row r="104" spans="1:7" x14ac:dyDescent="0.25">
      <c r="A104" s="1" t="s">
        <v>273</v>
      </c>
      <c r="B104" s="3">
        <v>314823</v>
      </c>
      <c r="C104" s="3">
        <v>307090</v>
      </c>
      <c r="D104" s="2">
        <v>-2.4563008919358253E-2</v>
      </c>
      <c r="E104" s="2">
        <v>9.3140061944723129E-3</v>
      </c>
      <c r="F104" s="2">
        <v>2.5465860962867737E-3</v>
      </c>
      <c r="G104" s="2">
        <v>6.7674200981855392E-3</v>
      </c>
    </row>
    <row r="105" spans="1:7" x14ac:dyDescent="0.25">
      <c r="A105" s="1" t="s">
        <v>154</v>
      </c>
      <c r="B105" s="3">
        <v>65883</v>
      </c>
      <c r="C105" s="3">
        <v>63511</v>
      </c>
      <c r="D105" s="2">
        <v>-3.6003217101097107E-2</v>
      </c>
      <c r="E105" s="2">
        <v>-2.1262019872665405E-3</v>
      </c>
      <c r="F105" s="2">
        <v>1.0493919253349304E-3</v>
      </c>
      <c r="G105" s="2">
        <v>-3.1755939126014709E-3</v>
      </c>
    </row>
    <row r="106" spans="1:7" x14ac:dyDescent="0.25">
      <c r="A106" s="1" t="s">
        <v>299</v>
      </c>
      <c r="B106" s="3">
        <v>23573</v>
      </c>
      <c r="C106" s="3">
        <v>23073</v>
      </c>
      <c r="D106" s="2">
        <v>-2.1210707724094391E-2</v>
      </c>
      <c r="E106" s="2">
        <v>1.2666307389736176E-2</v>
      </c>
      <c r="F106" s="2">
        <v>4.5655816793441772E-3</v>
      </c>
      <c r="G106" s="2">
        <v>8.1007257103919983E-3</v>
      </c>
    </row>
    <row r="107" spans="1:7" x14ac:dyDescent="0.25">
      <c r="A107" s="1" t="s">
        <v>81</v>
      </c>
      <c r="B107" s="3">
        <v>56107</v>
      </c>
      <c r="C107" s="3">
        <v>53352</v>
      </c>
      <c r="D107" s="2">
        <v>-4.9102608114480972E-2</v>
      </c>
      <c r="E107" s="2">
        <v>-1.5225593000650406E-2</v>
      </c>
      <c r="F107" s="2">
        <v>-6.841316819190979E-3</v>
      </c>
      <c r="G107" s="2">
        <v>-8.3842761814594269E-3</v>
      </c>
    </row>
    <row r="108" spans="1:7" x14ac:dyDescent="0.25">
      <c r="A108" s="1" t="s">
        <v>226</v>
      </c>
      <c r="B108" s="3">
        <v>89199</v>
      </c>
      <c r="C108" s="3">
        <v>86651</v>
      </c>
      <c r="D108" s="2">
        <v>-2.8565343469381332E-2</v>
      </c>
      <c r="E108" s="2">
        <v>5.311671644449234E-3</v>
      </c>
      <c r="F108" s="2">
        <v>-2.651456743478775E-3</v>
      </c>
      <c r="G108" s="2">
        <v>7.963128387928009E-3</v>
      </c>
    </row>
    <row r="109" spans="1:7" x14ac:dyDescent="0.25">
      <c r="A109" s="1" t="s">
        <v>269</v>
      </c>
      <c r="B109" s="3">
        <v>33176</v>
      </c>
      <c r="C109" s="3">
        <v>32344</v>
      </c>
      <c r="D109" s="2">
        <v>-2.5078369304537773E-2</v>
      </c>
      <c r="E109" s="2">
        <v>8.7986458092927933E-3</v>
      </c>
      <c r="F109" s="2">
        <v>3.3534727990627289E-3</v>
      </c>
      <c r="G109" s="2">
        <v>5.4451730102300644E-3</v>
      </c>
    </row>
    <row r="110" spans="1:7" x14ac:dyDescent="0.25">
      <c r="A110" s="1" t="s">
        <v>272</v>
      </c>
      <c r="B110" s="3">
        <v>37281</v>
      </c>
      <c r="C110" s="3">
        <v>36359</v>
      </c>
      <c r="D110" s="2">
        <v>-2.4731095880270004E-2</v>
      </c>
      <c r="E110" s="2">
        <v>9.1459192335605621E-3</v>
      </c>
      <c r="F110" s="2">
        <v>5.0205346196889877E-3</v>
      </c>
      <c r="G110" s="2">
        <v>4.1253846138715744E-3</v>
      </c>
    </row>
    <row r="111" spans="1:7" x14ac:dyDescent="0.25">
      <c r="A111" s="1" t="s">
        <v>234</v>
      </c>
      <c r="B111" s="3">
        <v>59820</v>
      </c>
      <c r="C111" s="3">
        <v>58140</v>
      </c>
      <c r="D111" s="2">
        <v>-2.8084252029657364E-2</v>
      </c>
      <c r="E111" s="2">
        <v>5.7927630841732025E-3</v>
      </c>
      <c r="F111" s="2">
        <v>2.083655446767807E-3</v>
      </c>
      <c r="G111" s="2">
        <v>3.7091076374053955E-3</v>
      </c>
    </row>
    <row r="112" spans="1:7" x14ac:dyDescent="0.25">
      <c r="A112" s="1" t="s">
        <v>271</v>
      </c>
      <c r="B112" s="3">
        <v>85478</v>
      </c>
      <c r="C112" s="3">
        <v>83355</v>
      </c>
      <c r="D112" s="2">
        <v>-2.4836800992488861E-2</v>
      </c>
      <c r="E112" s="2">
        <v>9.0402141213417053E-3</v>
      </c>
      <c r="F112" s="2">
        <v>-3.4513622522354126E-3</v>
      </c>
      <c r="G112" s="2">
        <v>1.2491576373577118E-2</v>
      </c>
    </row>
    <row r="113" spans="1:7" x14ac:dyDescent="0.25">
      <c r="A113" s="1" t="s">
        <v>264</v>
      </c>
      <c r="B113" s="3">
        <v>53843</v>
      </c>
      <c r="C113" s="3">
        <v>52467</v>
      </c>
      <c r="D113" s="2">
        <v>-2.555578202009201E-2</v>
      </c>
      <c r="E113" s="2">
        <v>8.3212330937385559E-3</v>
      </c>
      <c r="F113" s="2">
        <v>4.5450087636709213E-3</v>
      </c>
      <c r="G113" s="2">
        <v>3.7762243300676346E-3</v>
      </c>
    </row>
    <row r="114" spans="1:7" x14ac:dyDescent="0.25">
      <c r="A114" s="1" t="s">
        <v>195</v>
      </c>
      <c r="B114" s="3">
        <v>31239</v>
      </c>
      <c r="C114" s="3">
        <v>30278</v>
      </c>
      <c r="D114" s="2">
        <v>-3.0762828886508942E-2</v>
      </c>
      <c r="E114" s="2">
        <v>3.1141862273216248E-3</v>
      </c>
      <c r="F114" s="2">
        <v>4.8253554850816727E-3</v>
      </c>
      <c r="G114" s="2">
        <v>-1.7111692577600479E-3</v>
      </c>
    </row>
    <row r="115" spans="1:7" x14ac:dyDescent="0.25">
      <c r="A115" s="1" t="s">
        <v>252</v>
      </c>
      <c r="B115" s="3">
        <v>32343</v>
      </c>
      <c r="C115" s="3">
        <v>31490</v>
      </c>
      <c r="D115" s="2">
        <v>-2.637355774641037E-2</v>
      </c>
      <c r="E115" s="2">
        <v>7.5034573674201965E-3</v>
      </c>
      <c r="F115" s="2">
        <v>-4.4381618499755859E-4</v>
      </c>
      <c r="G115" s="2">
        <v>7.9472735524177551E-3</v>
      </c>
    </row>
    <row r="116" spans="1:7" x14ac:dyDescent="0.25">
      <c r="A116" s="1" t="s">
        <v>163</v>
      </c>
      <c r="B116" s="3">
        <v>36910</v>
      </c>
      <c r="C116" s="3">
        <v>35626</v>
      </c>
      <c r="D116" s="2">
        <v>-3.4787319600582123E-2</v>
      </c>
      <c r="E116" s="2">
        <v>-9.103044867515564E-4</v>
      </c>
      <c r="F116" s="2">
        <v>-3.1769052147865295E-3</v>
      </c>
      <c r="G116" s="2">
        <v>2.2666007280349731E-3</v>
      </c>
    </row>
    <row r="117" spans="1:7" x14ac:dyDescent="0.25">
      <c r="A117" s="1" t="s">
        <v>108</v>
      </c>
      <c r="B117" s="3">
        <v>23655</v>
      </c>
      <c r="C117" s="3">
        <v>22649</v>
      </c>
      <c r="D117" s="2">
        <v>-4.2528007179498672E-2</v>
      </c>
      <c r="E117" s="2">
        <v>-8.6509920656681061E-3</v>
      </c>
      <c r="F117" s="2">
        <v>-1.5355050563812256E-3</v>
      </c>
      <c r="G117" s="2">
        <v>-7.1154870092868805E-3</v>
      </c>
    </row>
    <row r="118" spans="1:7" x14ac:dyDescent="0.25">
      <c r="A118" s="1" t="s">
        <v>137</v>
      </c>
      <c r="B118" s="3">
        <v>12237</v>
      </c>
      <c r="C118" s="3">
        <v>11771</v>
      </c>
      <c r="D118" s="2">
        <v>-3.8081228733062744E-2</v>
      </c>
      <c r="E118" s="2">
        <v>-4.2042136192321777E-3</v>
      </c>
      <c r="F118" s="2">
        <v>4.3512452393770218E-3</v>
      </c>
      <c r="G118" s="2">
        <v>-8.5554588586091995E-3</v>
      </c>
    </row>
    <row r="119" spans="1:7" x14ac:dyDescent="0.25">
      <c r="A119" s="1" t="s">
        <v>293</v>
      </c>
      <c r="B119" s="3">
        <v>6146</v>
      </c>
      <c r="C119" s="3">
        <v>6009</v>
      </c>
      <c r="D119" s="2">
        <v>-2.2290920838713646E-2</v>
      </c>
      <c r="E119" s="2">
        <v>1.158609427511692E-2</v>
      </c>
      <c r="F119" s="2">
        <v>-6.4053386449813843E-4</v>
      </c>
      <c r="G119" s="2">
        <v>1.2226628139615059E-2</v>
      </c>
    </row>
    <row r="120" spans="1:7" x14ac:dyDescent="0.25">
      <c r="A120" s="1" t="s">
        <v>255</v>
      </c>
      <c r="B120" s="3">
        <v>135228</v>
      </c>
      <c r="C120" s="3">
        <v>131700</v>
      </c>
      <c r="D120" s="2">
        <v>-2.6089271530508995E-2</v>
      </c>
      <c r="E120" s="2">
        <v>7.7877435833215714E-3</v>
      </c>
      <c r="F120" s="2">
        <v>2.9112137854099274E-3</v>
      </c>
      <c r="G120" s="2">
        <v>4.876529797911644E-3</v>
      </c>
    </row>
    <row r="121" spans="1:7" x14ac:dyDescent="0.25">
      <c r="A121" s="1" t="s">
        <v>201</v>
      </c>
      <c r="B121" s="3">
        <v>13230</v>
      </c>
      <c r="C121" s="3">
        <v>12827</v>
      </c>
      <c r="D121" s="2">
        <v>-3.046107292175293E-2</v>
      </c>
      <c r="E121" s="2">
        <v>3.4159421920776367E-3</v>
      </c>
      <c r="F121" s="2">
        <v>-7.373519241809845E-3</v>
      </c>
      <c r="G121" s="2">
        <v>1.0789461433887482E-2</v>
      </c>
    </row>
    <row r="122" spans="1:7" x14ac:dyDescent="0.25">
      <c r="A122" s="1" t="s">
        <v>76</v>
      </c>
      <c r="B122" s="3">
        <v>6255</v>
      </c>
      <c r="C122" s="3">
        <v>5945</v>
      </c>
      <c r="D122" s="2">
        <v>-4.956035315990448E-2</v>
      </c>
      <c r="E122" s="2">
        <v>-1.5683338046073914E-2</v>
      </c>
      <c r="F122" s="2">
        <v>1.4449512585997581E-2</v>
      </c>
      <c r="G122" s="2">
        <v>-3.0132850632071495E-2</v>
      </c>
    </row>
    <row r="123" spans="1:7" x14ac:dyDescent="0.25">
      <c r="A123" s="1" t="s">
        <v>314</v>
      </c>
      <c r="B123" s="3">
        <v>11575</v>
      </c>
      <c r="C123" s="3">
        <v>11387</v>
      </c>
      <c r="D123" s="2">
        <v>-1.6241900622844696E-2</v>
      </c>
      <c r="E123" s="2">
        <v>1.763511449098587E-2</v>
      </c>
      <c r="F123" s="2">
        <v>2.6654675602912903E-3</v>
      </c>
      <c r="G123" s="2">
        <v>1.496964693069458E-2</v>
      </c>
    </row>
    <row r="124" spans="1:7" x14ac:dyDescent="0.25">
      <c r="A124" s="1" t="s">
        <v>229</v>
      </c>
      <c r="B124" s="3">
        <v>133552</v>
      </c>
      <c r="C124" s="3">
        <v>129764</v>
      </c>
      <c r="D124" s="2">
        <v>-2.8363483026623726E-2</v>
      </c>
      <c r="E124" s="2">
        <v>5.5135320872068405E-3</v>
      </c>
      <c r="F124" s="2">
        <v>1.1338330805301666E-3</v>
      </c>
      <c r="G124" s="2">
        <v>4.3796990066766739E-3</v>
      </c>
    </row>
    <row r="125" spans="1:7" x14ac:dyDescent="0.25">
      <c r="A125" s="1" t="s">
        <v>93</v>
      </c>
      <c r="B125" s="3">
        <v>44239</v>
      </c>
      <c r="C125" s="3">
        <v>42185</v>
      </c>
      <c r="D125" s="2">
        <v>-4.6429619193077087E-2</v>
      </c>
      <c r="E125" s="2">
        <v>-1.2552604079246521E-2</v>
      </c>
      <c r="F125" s="2">
        <v>3.1910855323076248E-3</v>
      </c>
      <c r="G125" s="2">
        <v>-1.5743689611554146E-2</v>
      </c>
    </row>
    <row r="126" spans="1:7" x14ac:dyDescent="0.25">
      <c r="A126" s="1" t="s">
        <v>300</v>
      </c>
      <c r="B126" s="3">
        <v>14694</v>
      </c>
      <c r="C126" s="3">
        <v>14394</v>
      </c>
      <c r="D126" s="2">
        <v>-2.0416496321558952E-2</v>
      </c>
      <c r="E126" s="2">
        <v>1.3460518792271614E-2</v>
      </c>
      <c r="F126" s="2">
        <v>-4.6654827892780304E-3</v>
      </c>
      <c r="G126" s="2">
        <v>1.8126001581549644E-2</v>
      </c>
    </row>
    <row r="127" spans="1:7" x14ac:dyDescent="0.25">
      <c r="A127" s="1" t="s">
        <v>97</v>
      </c>
      <c r="B127" s="3">
        <v>23159</v>
      </c>
      <c r="C127" s="3">
        <v>22119</v>
      </c>
      <c r="D127" s="2">
        <v>-4.4906947761774063E-2</v>
      </c>
      <c r="E127" s="2">
        <v>-1.1029932647943497E-2</v>
      </c>
      <c r="F127" s="2">
        <v>3.3982470631599426E-4</v>
      </c>
      <c r="G127" s="2">
        <v>-1.1369757354259491E-2</v>
      </c>
    </row>
    <row r="128" spans="1:7" x14ac:dyDescent="0.25">
      <c r="A128" s="1" t="s">
        <v>170</v>
      </c>
      <c r="B128" s="3">
        <v>39079</v>
      </c>
      <c r="C128" s="3">
        <v>37759</v>
      </c>
      <c r="D128" s="2">
        <v>-3.3777732402086258E-2</v>
      </c>
      <c r="E128" s="2">
        <v>9.9282711744308472E-5</v>
      </c>
      <c r="F128" s="2">
        <v>3.317762166261673E-3</v>
      </c>
      <c r="G128" s="2">
        <v>-3.2184794545173645E-3</v>
      </c>
    </row>
    <row r="129" spans="1:7" x14ac:dyDescent="0.25">
      <c r="A129" s="1" t="s">
        <v>129</v>
      </c>
      <c r="B129" s="3">
        <v>35873</v>
      </c>
      <c r="C129" s="3">
        <v>34477</v>
      </c>
      <c r="D129" s="2">
        <v>-3.8915060460567474E-2</v>
      </c>
      <c r="E129" s="2">
        <v>-5.038045346736908E-3</v>
      </c>
      <c r="F129" s="2">
        <v>2.3118257522583008E-3</v>
      </c>
      <c r="G129" s="2">
        <v>-7.3498710989952087E-3</v>
      </c>
    </row>
    <row r="130" spans="1:7" x14ac:dyDescent="0.25">
      <c r="A130" s="1" t="s">
        <v>205</v>
      </c>
      <c r="B130" s="3">
        <v>20057</v>
      </c>
      <c r="C130" s="3">
        <v>19455</v>
      </c>
      <c r="D130" s="2">
        <v>-3.0014459043741226E-2</v>
      </c>
      <c r="E130" s="2">
        <v>3.8625560700893402E-3</v>
      </c>
      <c r="F130" s="2">
        <v>-2.6995390653610229E-3</v>
      </c>
      <c r="G130" s="2">
        <v>6.5620951354503632E-3</v>
      </c>
    </row>
    <row r="131" spans="1:7" x14ac:dyDescent="0.25">
      <c r="A131" s="1" t="s">
        <v>161</v>
      </c>
      <c r="B131" s="3">
        <v>17163</v>
      </c>
      <c r="C131" s="3">
        <v>16563</v>
      </c>
      <c r="D131" s="2">
        <v>-3.4958925098180771E-2</v>
      </c>
      <c r="E131" s="2">
        <v>-1.0819099843502045E-3</v>
      </c>
      <c r="F131" s="2">
        <v>-6.2135234475135803E-4</v>
      </c>
      <c r="G131" s="2">
        <v>-4.6055763959884644E-4</v>
      </c>
    </row>
    <row r="132" spans="1:7" x14ac:dyDescent="0.25">
      <c r="A132" s="1" t="s">
        <v>69</v>
      </c>
      <c r="B132" s="3">
        <v>10810</v>
      </c>
      <c r="C132" s="3">
        <v>10245</v>
      </c>
      <c r="D132" s="2">
        <v>-5.2266418933868408E-2</v>
      </c>
      <c r="E132" s="2">
        <v>-1.8389403820037842E-2</v>
      </c>
      <c r="F132" s="2">
        <v>-6.8479031324386597E-4</v>
      </c>
      <c r="G132" s="2">
        <v>-1.7704613506793976E-2</v>
      </c>
    </row>
    <row r="133" spans="1:7" x14ac:dyDescent="0.25">
      <c r="A133" s="1" t="s">
        <v>155</v>
      </c>
      <c r="B133" s="3">
        <v>51931</v>
      </c>
      <c r="C133" s="3">
        <v>50063</v>
      </c>
      <c r="D133" s="2">
        <v>-3.5970807075500488E-2</v>
      </c>
      <c r="E133" s="2">
        <v>-2.0937919616699219E-3</v>
      </c>
      <c r="F133" s="2">
        <v>-5.9825927019119263E-4</v>
      </c>
      <c r="G133" s="2">
        <v>-1.4955326914787292E-3</v>
      </c>
    </row>
    <row r="134" spans="1:7" x14ac:dyDescent="0.25">
      <c r="A134" s="1" t="s">
        <v>202</v>
      </c>
      <c r="B134" s="3">
        <v>38632</v>
      </c>
      <c r="C134" s="3">
        <v>37456</v>
      </c>
      <c r="D134" s="2">
        <v>-3.0441084876656532E-2</v>
      </c>
      <c r="E134" s="2">
        <v>3.4359302371740341E-3</v>
      </c>
      <c r="F134" s="2">
        <v>-3.4686550498008728E-3</v>
      </c>
      <c r="G134" s="2">
        <v>6.9045852869749069E-3</v>
      </c>
    </row>
    <row r="135" spans="1:7" x14ac:dyDescent="0.25">
      <c r="A135" s="1" t="s">
        <v>198</v>
      </c>
      <c r="B135" s="3">
        <v>20008</v>
      </c>
      <c r="C135" s="3">
        <v>19397</v>
      </c>
      <c r="D135" s="2">
        <v>-3.0537784099578857E-2</v>
      </c>
      <c r="E135" s="2">
        <v>3.339231014251709E-3</v>
      </c>
      <c r="F135" s="2">
        <v>-6.2507502734661102E-3</v>
      </c>
      <c r="G135" s="2">
        <v>9.5899812877178192E-3</v>
      </c>
    </row>
    <row r="136" spans="1:7" x14ac:dyDescent="0.25">
      <c r="A136" s="1" t="s">
        <v>175</v>
      </c>
      <c r="B136" s="3">
        <v>20747</v>
      </c>
      <c r="C136" s="3">
        <v>20059</v>
      </c>
      <c r="D136" s="2">
        <v>-3.3161420375108719E-2</v>
      </c>
      <c r="E136" s="2">
        <v>7.1559473872184753E-4</v>
      </c>
      <c r="F136" s="2">
        <v>-7.3679611086845398E-3</v>
      </c>
      <c r="G136" s="2">
        <v>8.0835558474063873E-3</v>
      </c>
    </row>
    <row r="137" spans="1:7" x14ac:dyDescent="0.25">
      <c r="A137" s="1" t="s">
        <v>266</v>
      </c>
      <c r="B137" s="3">
        <v>220288</v>
      </c>
      <c r="C137" s="3">
        <v>214710</v>
      </c>
      <c r="D137" s="2">
        <v>-2.5321397930383682E-2</v>
      </c>
      <c r="E137" s="2">
        <v>8.5556171834468842E-3</v>
      </c>
      <c r="F137" s="2">
        <v>8.1308558583259583E-4</v>
      </c>
      <c r="G137" s="2">
        <v>7.7425315976142883E-3</v>
      </c>
    </row>
    <row r="138" spans="1:7" x14ac:dyDescent="0.25">
      <c r="A138" s="1" t="s">
        <v>136</v>
      </c>
      <c r="B138" s="3">
        <v>6445</v>
      </c>
      <c r="C138" s="3">
        <v>6199</v>
      </c>
      <c r="D138" s="2">
        <v>-3.8169123232364655E-2</v>
      </c>
      <c r="E138" s="2">
        <v>-4.2921081185340881E-3</v>
      </c>
      <c r="F138" s="2">
        <v>1.8847435712814331E-3</v>
      </c>
      <c r="G138" s="2">
        <v>-6.1768516898155212E-3</v>
      </c>
    </row>
    <row r="139" spans="1:7" x14ac:dyDescent="0.25">
      <c r="A139" s="1" t="s">
        <v>53</v>
      </c>
      <c r="B139" s="3">
        <v>56383</v>
      </c>
      <c r="C139" s="3">
        <v>52957</v>
      </c>
      <c r="D139" s="2">
        <v>-6.0762997716665268E-2</v>
      </c>
      <c r="E139" s="2">
        <v>-2.6885982602834702E-2</v>
      </c>
      <c r="F139" s="2">
        <v>-5.3410977125167847E-3</v>
      </c>
      <c r="G139" s="2">
        <v>-2.1544884890317917E-2</v>
      </c>
    </row>
    <row r="140" spans="1:7" x14ac:dyDescent="0.25">
      <c r="A140" s="1" t="s">
        <v>120</v>
      </c>
      <c r="B140" s="3">
        <v>118150</v>
      </c>
      <c r="C140" s="3">
        <v>113451</v>
      </c>
      <c r="D140" s="2">
        <v>-3.9771478623151779E-2</v>
      </c>
      <c r="E140" s="2">
        <v>-5.8944635093212128E-3</v>
      </c>
      <c r="F140" s="2">
        <v>-3.8687512278556824E-4</v>
      </c>
      <c r="G140" s="2">
        <v>-5.5075883865356445E-3</v>
      </c>
    </row>
    <row r="141" spans="1:7" x14ac:dyDescent="0.25">
      <c r="A141" s="1" t="s">
        <v>321</v>
      </c>
      <c r="B141" s="3">
        <v>23324</v>
      </c>
      <c r="C141" s="3">
        <v>23019</v>
      </c>
      <c r="D141" s="2">
        <v>-1.3076659291982651E-2</v>
      </c>
      <c r="E141" s="2">
        <v>2.0800355821847916E-2</v>
      </c>
      <c r="F141" s="2">
        <v>3.9325468242168427E-3</v>
      </c>
      <c r="G141" s="2">
        <v>1.6867808997631073E-2</v>
      </c>
    </row>
    <row r="142" spans="1:7" x14ac:dyDescent="0.25">
      <c r="A142" s="1" t="s">
        <v>147</v>
      </c>
      <c r="B142" s="3">
        <v>76898</v>
      </c>
      <c r="C142" s="3">
        <v>74080</v>
      </c>
      <c r="D142" s="2">
        <v>-3.6645945161581039E-2</v>
      </c>
      <c r="E142" s="2">
        <v>-2.768930047750473E-3</v>
      </c>
      <c r="F142" s="2">
        <v>-1.457706093788147E-3</v>
      </c>
      <c r="G142" s="2">
        <v>-1.311223953962326E-3</v>
      </c>
    </row>
    <row r="143" spans="1:7" x14ac:dyDescent="0.25">
      <c r="A143" s="1" t="s">
        <v>43</v>
      </c>
      <c r="B143" s="3">
        <v>91883</v>
      </c>
      <c r="C143" s="3">
        <v>85558</v>
      </c>
      <c r="D143" s="2">
        <v>-6.8837545812129974E-2</v>
      </c>
      <c r="E143" s="2">
        <v>-3.4960530698299408E-2</v>
      </c>
      <c r="F143" s="2">
        <v>-9.2116855084896088E-3</v>
      </c>
      <c r="G143" s="2">
        <v>-2.5748845189809799E-2</v>
      </c>
    </row>
    <row r="144" spans="1:7" x14ac:dyDescent="0.25">
      <c r="A144" s="1" t="s">
        <v>95</v>
      </c>
      <c r="B144" s="3">
        <v>8107</v>
      </c>
      <c r="C144" s="3">
        <v>7740</v>
      </c>
      <c r="D144" s="2">
        <v>-4.5269519090652466E-2</v>
      </c>
      <c r="E144" s="2">
        <v>-1.1392503976821899E-2</v>
      </c>
      <c r="F144" s="2">
        <v>4.2542815208435059E-5</v>
      </c>
      <c r="G144" s="2">
        <v>-1.1435046792030334E-2</v>
      </c>
    </row>
    <row r="145" spans="1:7" x14ac:dyDescent="0.25">
      <c r="A145" s="1" t="s">
        <v>190</v>
      </c>
      <c r="B145" s="3">
        <v>12763</v>
      </c>
      <c r="C145" s="3">
        <v>12359</v>
      </c>
      <c r="D145" s="2">
        <v>-3.1654000282287598E-2</v>
      </c>
      <c r="E145" s="2">
        <v>2.2230148315429688E-3</v>
      </c>
      <c r="F145" s="2">
        <v>2.6836991310119629E-5</v>
      </c>
      <c r="G145" s="2">
        <v>2.1961778402328491E-3</v>
      </c>
    </row>
    <row r="146" spans="1:7" x14ac:dyDescent="0.25">
      <c r="A146" s="1" t="s">
        <v>260</v>
      </c>
      <c r="B146" s="3">
        <v>16366</v>
      </c>
      <c r="C146" s="3">
        <v>15943</v>
      </c>
      <c r="D146" s="2">
        <v>-2.5846267119050026E-2</v>
      </c>
      <c r="E146" s="2">
        <v>8.0307479947805405E-3</v>
      </c>
      <c r="F146" s="2">
        <v>1.3350732624530792E-3</v>
      </c>
      <c r="G146" s="2">
        <v>6.6956747323274612E-3</v>
      </c>
    </row>
    <row r="147" spans="1:7" x14ac:dyDescent="0.25">
      <c r="A147" s="1" t="s">
        <v>232</v>
      </c>
      <c r="B147" s="3">
        <v>30400</v>
      </c>
      <c r="C147" s="3">
        <v>29543</v>
      </c>
      <c r="D147" s="2">
        <v>-2.8190789744257927E-2</v>
      </c>
      <c r="E147" s="2">
        <v>5.6862253695726395E-3</v>
      </c>
      <c r="F147" s="2">
        <v>4.5586749911308289E-3</v>
      </c>
      <c r="G147" s="2">
        <v>1.1275503784418106E-3</v>
      </c>
    </row>
    <row r="148" spans="1:7" x14ac:dyDescent="0.25">
      <c r="A148" s="1" t="s">
        <v>52</v>
      </c>
      <c r="B148" s="3">
        <v>11433</v>
      </c>
      <c r="C148" s="3">
        <v>10722</v>
      </c>
      <c r="D148" s="2">
        <v>-6.2188401818275452E-2</v>
      </c>
      <c r="E148" s="2">
        <v>-2.8311386704444885E-2</v>
      </c>
      <c r="F148" s="2">
        <v>-2.9911287128925323E-3</v>
      </c>
      <c r="G148" s="2">
        <v>-2.5320257991552353E-2</v>
      </c>
    </row>
    <row r="149" spans="1:7" x14ac:dyDescent="0.25">
      <c r="A149" s="1" t="s">
        <v>180</v>
      </c>
      <c r="B149" s="3">
        <v>6127</v>
      </c>
      <c r="C149" s="3">
        <v>5927</v>
      </c>
      <c r="D149" s="2">
        <v>-3.264240175485611E-2</v>
      </c>
      <c r="E149" s="2">
        <v>1.2346133589744568E-3</v>
      </c>
      <c r="F149" s="2">
        <v>-1.2239802628755569E-2</v>
      </c>
      <c r="G149" s="2">
        <v>1.3474415987730026E-2</v>
      </c>
    </row>
    <row r="150" spans="1:7" x14ac:dyDescent="0.25">
      <c r="A150" s="1" t="s">
        <v>119</v>
      </c>
      <c r="B150" s="3">
        <v>26552</v>
      </c>
      <c r="C150" s="3">
        <v>25490</v>
      </c>
      <c r="D150" s="2">
        <v>-3.9996985346078873E-2</v>
      </c>
      <c r="E150" s="2">
        <v>-6.1199702322483063E-3</v>
      </c>
      <c r="F150" s="2">
        <v>-8.0560147762298584E-4</v>
      </c>
      <c r="G150" s="2">
        <v>-5.3143687546253204E-3</v>
      </c>
    </row>
    <row r="151" spans="1:7" x14ac:dyDescent="0.25">
      <c r="A151" s="1" t="s">
        <v>56</v>
      </c>
      <c r="B151" s="3">
        <v>14925</v>
      </c>
      <c r="C151" s="3">
        <v>14053</v>
      </c>
      <c r="D151" s="2">
        <v>-5.8425460010766983E-2</v>
      </c>
      <c r="E151" s="2">
        <v>-2.4548444896936417E-2</v>
      </c>
      <c r="F151" s="2">
        <v>-1.0847844183444977E-2</v>
      </c>
      <c r="G151" s="2">
        <v>-1.370060071349144E-2</v>
      </c>
    </row>
    <row r="152" spans="1:7" x14ac:dyDescent="0.25">
      <c r="A152" s="1" t="s">
        <v>320</v>
      </c>
      <c r="B152" s="3">
        <v>8605</v>
      </c>
      <c r="C152" s="3">
        <v>8483</v>
      </c>
      <c r="D152" s="2">
        <v>-1.4177803881466389E-2</v>
      </c>
      <c r="E152" s="2">
        <v>1.9699211232364178E-2</v>
      </c>
      <c r="F152" s="2">
        <v>-4.9214325845241547E-3</v>
      </c>
      <c r="G152" s="2">
        <v>2.4620643816888332E-2</v>
      </c>
    </row>
    <row r="153" spans="1:7" x14ac:dyDescent="0.25">
      <c r="A153" s="1" t="s">
        <v>240</v>
      </c>
      <c r="B153" s="3">
        <v>385098</v>
      </c>
      <c r="C153" s="3">
        <v>374535</v>
      </c>
      <c r="D153" s="2">
        <v>-2.7429381385445595E-2</v>
      </c>
      <c r="E153" s="2">
        <v>6.4476337283849716E-3</v>
      </c>
      <c r="F153" s="2">
        <v>-4.3176859617233276E-4</v>
      </c>
      <c r="G153" s="2">
        <v>6.8794023245573044E-3</v>
      </c>
    </row>
    <row r="154" spans="1:7" x14ac:dyDescent="0.25">
      <c r="A154" s="1" t="s">
        <v>116</v>
      </c>
      <c r="B154" s="3">
        <v>82452</v>
      </c>
      <c r="C154" s="3">
        <v>79092</v>
      </c>
      <c r="D154" s="2">
        <v>-4.0750984102487564E-2</v>
      </c>
      <c r="E154" s="2">
        <v>-6.8739689886569977E-3</v>
      </c>
      <c r="F154" s="2">
        <v>-4.8552043735980988E-3</v>
      </c>
      <c r="G154" s="2">
        <v>-2.0187646150588989E-3</v>
      </c>
    </row>
    <row r="155" spans="1:7" x14ac:dyDescent="0.25">
      <c r="A155" s="1" t="s">
        <v>256</v>
      </c>
      <c r="B155" s="3">
        <v>124522</v>
      </c>
      <c r="C155" s="3">
        <v>121278</v>
      </c>
      <c r="D155" s="2">
        <v>-2.605162188410759E-2</v>
      </c>
      <c r="E155" s="2">
        <v>7.8253932297229767E-3</v>
      </c>
      <c r="F155" s="2">
        <v>1.6914792358875275E-3</v>
      </c>
      <c r="G155" s="2">
        <v>6.1339139938354492E-3</v>
      </c>
    </row>
    <row r="156" spans="1:7" x14ac:dyDescent="0.25">
      <c r="A156" s="1" t="s">
        <v>193</v>
      </c>
      <c r="B156" s="3">
        <v>67436</v>
      </c>
      <c r="C156" s="3">
        <v>65349</v>
      </c>
      <c r="D156" s="2">
        <v>-3.0947862192988396E-2</v>
      </c>
      <c r="E156" s="2">
        <v>2.9291529208421707E-3</v>
      </c>
      <c r="F156" s="2">
        <v>8.5429847240447998E-4</v>
      </c>
      <c r="G156" s="2">
        <v>2.0748544484376907E-3</v>
      </c>
    </row>
    <row r="157" spans="1:7" x14ac:dyDescent="0.25">
      <c r="A157" s="1" t="s">
        <v>158</v>
      </c>
      <c r="B157" s="3">
        <v>20122</v>
      </c>
      <c r="C157" s="3">
        <v>19402</v>
      </c>
      <c r="D157" s="2">
        <v>-3.5781729966402054E-2</v>
      </c>
      <c r="E157" s="2">
        <v>-1.9047148525714874E-3</v>
      </c>
      <c r="F157" s="2">
        <v>-2.8895139694213867E-3</v>
      </c>
      <c r="G157" s="2">
        <v>9.8479911684989929E-4</v>
      </c>
    </row>
    <row r="158" spans="1:7" x14ac:dyDescent="0.25">
      <c r="A158" s="1" t="s">
        <v>89</v>
      </c>
      <c r="B158" s="3">
        <v>12264</v>
      </c>
      <c r="C158" s="3">
        <v>11687</v>
      </c>
      <c r="D158" s="2">
        <v>-4.7048270702362061E-2</v>
      </c>
      <c r="E158" s="2">
        <v>-1.3171255588531494E-2</v>
      </c>
      <c r="F158" s="2">
        <v>5.4252855479717255E-3</v>
      </c>
      <c r="G158" s="2">
        <v>-1.859654113650322E-2</v>
      </c>
    </row>
    <row r="159" spans="1:7" x14ac:dyDescent="0.25">
      <c r="A159" s="1" t="s">
        <v>135</v>
      </c>
      <c r="B159" s="3">
        <v>63223</v>
      </c>
      <c r="C159" s="3">
        <v>60809</v>
      </c>
      <c r="D159" s="2">
        <v>-3.8182307034730911E-2</v>
      </c>
      <c r="E159" s="2">
        <v>-4.3052919209003448E-3</v>
      </c>
      <c r="F159" s="2">
        <v>-9.1567263007164001E-4</v>
      </c>
      <c r="G159" s="2">
        <v>-3.3896192908287048E-3</v>
      </c>
    </row>
    <row r="160" spans="1:7" x14ac:dyDescent="0.25">
      <c r="A160" s="1" t="s">
        <v>305</v>
      </c>
      <c r="B160" s="3">
        <v>11872</v>
      </c>
      <c r="C160" s="3">
        <v>11646</v>
      </c>
      <c r="D160" s="2">
        <v>-1.9036388024687767E-2</v>
      </c>
      <c r="E160" s="2">
        <v>1.4840627089142799E-2</v>
      </c>
      <c r="F160" s="2">
        <v>-2.0447038114070892E-3</v>
      </c>
      <c r="G160" s="2">
        <v>1.6885330900549889E-2</v>
      </c>
    </row>
    <row r="161" spans="1:7" x14ac:dyDescent="0.25">
      <c r="A161" s="1" t="s">
        <v>61</v>
      </c>
      <c r="B161" s="3">
        <v>11412</v>
      </c>
      <c r="C161" s="3">
        <v>10770</v>
      </c>
      <c r="D161" s="2">
        <v>-5.6256573647260666E-2</v>
      </c>
      <c r="E161" s="2">
        <v>-2.2379558533430099E-2</v>
      </c>
      <c r="F161" s="2">
        <v>-4.8541948199272156E-3</v>
      </c>
      <c r="G161" s="2">
        <v>-1.7525363713502884E-2</v>
      </c>
    </row>
    <row r="162" spans="1:7" x14ac:dyDescent="0.25">
      <c r="A162" s="1" t="s">
        <v>213</v>
      </c>
      <c r="B162" s="3">
        <v>9960</v>
      </c>
      <c r="C162" s="3">
        <v>9668</v>
      </c>
      <c r="D162" s="2">
        <v>-2.931726910173893E-2</v>
      </c>
      <c r="E162" s="2">
        <v>4.5597460120916367E-3</v>
      </c>
      <c r="F162" s="2">
        <v>-2.1393336355686188E-3</v>
      </c>
      <c r="G162" s="2">
        <v>6.6990796476602554E-3</v>
      </c>
    </row>
    <row r="163" spans="1:7" x14ac:dyDescent="0.25">
      <c r="A163" s="1" t="s">
        <v>187</v>
      </c>
      <c r="B163" s="3">
        <v>104612</v>
      </c>
      <c r="C163" s="3">
        <v>101277</v>
      </c>
      <c r="D163" s="2">
        <v>-3.1879708170890808E-2</v>
      </c>
      <c r="E163" s="2">
        <v>1.9973069429397583E-3</v>
      </c>
      <c r="F163" s="2">
        <v>8.2376226782798767E-4</v>
      </c>
      <c r="G163" s="2">
        <v>1.1735446751117706E-3</v>
      </c>
    </row>
    <row r="164" spans="1:7" x14ac:dyDescent="0.25">
      <c r="A164" s="1" t="s">
        <v>144</v>
      </c>
      <c r="B164" s="3">
        <v>13290</v>
      </c>
      <c r="C164" s="3">
        <v>12797</v>
      </c>
      <c r="D164" s="2">
        <v>-3.7095561623573303E-2</v>
      </c>
      <c r="E164" s="2">
        <v>-3.2185465097427368E-3</v>
      </c>
      <c r="F164" s="2">
        <v>-1.1672094464302063E-2</v>
      </c>
      <c r="G164" s="2">
        <v>8.4535479545593262E-3</v>
      </c>
    </row>
    <row r="165" spans="1:7" x14ac:dyDescent="0.25">
      <c r="A165" s="1" t="s">
        <v>70</v>
      </c>
      <c r="B165" s="3">
        <v>29692</v>
      </c>
      <c r="C165" s="3">
        <v>28151</v>
      </c>
      <c r="D165" s="2">
        <v>-5.18995001912117E-2</v>
      </c>
      <c r="E165" s="2">
        <v>-1.8022485077381134E-2</v>
      </c>
      <c r="F165" s="2">
        <v>-3.1536631286144257E-3</v>
      </c>
      <c r="G165" s="2">
        <v>-1.4868821948766708E-2</v>
      </c>
    </row>
    <row r="166" spans="1:7" x14ac:dyDescent="0.25">
      <c r="A166" s="1" t="s">
        <v>315</v>
      </c>
      <c r="B166" s="3">
        <v>13762</v>
      </c>
      <c r="C166" s="3">
        <v>13541</v>
      </c>
      <c r="D166" s="2">
        <v>-1.605871319770813E-2</v>
      </c>
      <c r="E166" s="2">
        <v>1.7818301916122437E-2</v>
      </c>
      <c r="F166" s="2">
        <v>1.624763011932373E-3</v>
      </c>
      <c r="G166" s="2">
        <v>1.6193538904190063E-2</v>
      </c>
    </row>
    <row r="167" spans="1:7" x14ac:dyDescent="0.25">
      <c r="A167" s="1" t="s">
        <v>210</v>
      </c>
      <c r="B167" s="3">
        <v>22645</v>
      </c>
      <c r="C167" s="3">
        <v>21978</v>
      </c>
      <c r="D167" s="2">
        <v>-2.9454626142978668E-2</v>
      </c>
      <c r="E167" s="2">
        <v>4.4223889708518982E-3</v>
      </c>
      <c r="F167" s="2">
        <v>-5.4448172450065613E-3</v>
      </c>
      <c r="G167" s="2">
        <v>9.8672062158584595E-3</v>
      </c>
    </row>
    <row r="168" spans="1:7" x14ac:dyDescent="0.25">
      <c r="A168" s="1" t="s">
        <v>262</v>
      </c>
      <c r="B168" s="3">
        <v>75721</v>
      </c>
      <c r="C168" s="3">
        <v>73781</v>
      </c>
      <c r="D168" s="2">
        <v>-2.5620369240641594E-2</v>
      </c>
      <c r="E168" s="2">
        <v>8.2566458731889725E-3</v>
      </c>
      <c r="F168" s="2">
        <v>-2.0089112222194672E-3</v>
      </c>
      <c r="G168" s="2">
        <v>1.026555709540844E-2</v>
      </c>
    </row>
    <row r="169" spans="1:7" x14ac:dyDescent="0.25">
      <c r="A169" s="1" t="s">
        <v>197</v>
      </c>
      <c r="B169" s="3">
        <v>15808</v>
      </c>
      <c r="C169" s="3">
        <v>15324</v>
      </c>
      <c r="D169" s="2">
        <v>-3.0617408454418182E-2</v>
      </c>
      <c r="E169" s="2">
        <v>3.259606659412384E-3</v>
      </c>
      <c r="F169" s="2">
        <v>-7.1456655859947205E-3</v>
      </c>
      <c r="G169" s="2">
        <v>1.0405272245407104E-2</v>
      </c>
    </row>
    <row r="170" spans="1:7" x14ac:dyDescent="0.25">
      <c r="A170" s="1" t="s">
        <v>118</v>
      </c>
      <c r="B170" s="3">
        <v>20284</v>
      </c>
      <c r="C170" s="3">
        <v>19468</v>
      </c>
      <c r="D170" s="2">
        <v>-4.0228750556707382E-2</v>
      </c>
      <c r="E170" s="2">
        <v>-6.3517354428768158E-3</v>
      </c>
      <c r="F170" s="2">
        <v>-7.9755038022994995E-3</v>
      </c>
      <c r="G170" s="2">
        <v>1.6237683594226837E-3</v>
      </c>
    </row>
    <row r="171" spans="1:7" x14ac:dyDescent="0.25">
      <c r="A171" s="1" t="s">
        <v>288</v>
      </c>
      <c r="B171" s="3">
        <v>11456</v>
      </c>
      <c r="C171" s="3">
        <v>11189</v>
      </c>
      <c r="D171" s="2">
        <v>-2.3306563496589661E-2</v>
      </c>
      <c r="E171" s="2">
        <v>1.0570451617240906E-2</v>
      </c>
      <c r="F171" s="2">
        <v>1.4352351427078247E-3</v>
      </c>
      <c r="G171" s="2">
        <v>9.1352164745330811E-3</v>
      </c>
    </row>
    <row r="172" spans="1:7" x14ac:dyDescent="0.25">
      <c r="A172" s="1" t="s">
        <v>72</v>
      </c>
      <c r="B172" s="3">
        <v>16241</v>
      </c>
      <c r="C172" s="3">
        <v>15406</v>
      </c>
      <c r="D172" s="2">
        <v>-5.1413089036941528E-2</v>
      </c>
      <c r="E172" s="2">
        <v>-1.7536073923110962E-2</v>
      </c>
      <c r="F172" s="2">
        <v>3.7614628672599792E-4</v>
      </c>
      <c r="G172" s="2">
        <v>-1.791222020983696E-2</v>
      </c>
    </row>
    <row r="173" spans="1:7" x14ac:dyDescent="0.25">
      <c r="A173" s="1" t="s">
        <v>96</v>
      </c>
      <c r="B173" s="3">
        <v>10128</v>
      </c>
      <c r="C173" s="3">
        <v>9672</v>
      </c>
      <c r="D173" s="2">
        <v>-4.5023698359727859E-2</v>
      </c>
      <c r="E173" s="2">
        <v>-1.1146683245897293E-2</v>
      </c>
      <c r="F173" s="2">
        <v>-6.6863112151622772E-3</v>
      </c>
      <c r="G173" s="2">
        <v>-4.4603720307350159E-3</v>
      </c>
    </row>
    <row r="174" spans="1:7" x14ac:dyDescent="0.25">
      <c r="A174" s="1" t="s">
        <v>283</v>
      </c>
      <c r="B174" s="3">
        <v>68890</v>
      </c>
      <c r="C174" s="3">
        <v>67244</v>
      </c>
      <c r="D174" s="2">
        <v>-2.3893162608146667E-2</v>
      </c>
      <c r="E174" s="2">
        <v>9.9838525056838989E-3</v>
      </c>
      <c r="F174" s="2">
        <v>-1.6287900507450104E-3</v>
      </c>
      <c r="G174" s="2">
        <v>1.1612642556428909E-2</v>
      </c>
    </row>
    <row r="175" spans="1:7" x14ac:dyDescent="0.25">
      <c r="A175" s="1" t="s">
        <v>247</v>
      </c>
      <c r="B175" s="3">
        <v>109272</v>
      </c>
      <c r="C175" s="3">
        <v>106361</v>
      </c>
      <c r="D175" s="2">
        <v>-2.6639943942427635E-2</v>
      </c>
      <c r="E175" s="2">
        <v>7.2370711714029312E-3</v>
      </c>
      <c r="F175" s="2">
        <v>8.1937387585639954E-4</v>
      </c>
      <c r="G175" s="2">
        <v>6.4176972955465317E-3</v>
      </c>
    </row>
    <row r="176" spans="1:7" x14ac:dyDescent="0.25">
      <c r="A176" s="1" t="s">
        <v>307</v>
      </c>
      <c r="B176" s="3">
        <v>7921</v>
      </c>
      <c r="C176" s="3">
        <v>7775</v>
      </c>
      <c r="D176" s="2">
        <v>-1.8432015553116798E-2</v>
      </c>
      <c r="E176" s="2">
        <v>1.5444999560713768E-2</v>
      </c>
      <c r="F176" s="2">
        <v>4.577048122882843E-3</v>
      </c>
      <c r="G176" s="2">
        <v>1.0867951437830925E-2</v>
      </c>
    </row>
    <row r="177" spans="1:7" x14ac:dyDescent="0.25">
      <c r="A177" s="1" t="s">
        <v>126</v>
      </c>
      <c r="B177" s="3">
        <v>15013</v>
      </c>
      <c r="C177" s="3">
        <v>14425</v>
      </c>
      <c r="D177" s="2">
        <v>-3.9166055619716644E-2</v>
      </c>
      <c r="E177" s="2">
        <v>-5.2890405058860779E-3</v>
      </c>
      <c r="F177" s="2">
        <v>3.9578322321176529E-3</v>
      </c>
      <c r="G177" s="2">
        <v>-9.2468727380037308E-3</v>
      </c>
    </row>
    <row r="178" spans="1:7" x14ac:dyDescent="0.25">
      <c r="A178" s="1" t="s">
        <v>275</v>
      </c>
      <c r="B178" s="3">
        <v>75435</v>
      </c>
      <c r="C178" s="3">
        <v>73584</v>
      </c>
      <c r="D178" s="2">
        <v>-2.4537680670619011E-2</v>
      </c>
      <c r="E178" s="2">
        <v>9.3393344432115555E-3</v>
      </c>
      <c r="F178" s="2">
        <v>-4.3839216232299805E-4</v>
      </c>
      <c r="G178" s="2">
        <v>9.7777266055345535E-3</v>
      </c>
    </row>
    <row r="179" spans="1:7" x14ac:dyDescent="0.25">
      <c r="A179" s="1" t="s">
        <v>181</v>
      </c>
      <c r="B179" s="3">
        <v>17718</v>
      </c>
      <c r="C179" s="3">
        <v>17141</v>
      </c>
      <c r="D179" s="2">
        <v>-3.2565753906965256E-2</v>
      </c>
      <c r="E179" s="2">
        <v>1.3112612068653107E-3</v>
      </c>
      <c r="F179" s="2">
        <v>3.5760216414928436E-3</v>
      </c>
      <c r="G179" s="2">
        <v>-2.264760434627533E-3</v>
      </c>
    </row>
    <row r="180" spans="1:7" x14ac:dyDescent="0.25">
      <c r="A180" s="1" t="s">
        <v>34</v>
      </c>
      <c r="B180" s="3">
        <v>13614</v>
      </c>
      <c r="C180" s="3">
        <v>12536</v>
      </c>
      <c r="D180" s="2">
        <v>-7.9183191061019897E-2</v>
      </c>
      <c r="E180" s="2">
        <v>-4.5306175947189331E-2</v>
      </c>
      <c r="F180" s="2">
        <v>-8.9715756475925446E-3</v>
      </c>
      <c r="G180" s="2">
        <v>-3.6334600299596786E-2</v>
      </c>
    </row>
    <row r="181" spans="1:7" x14ac:dyDescent="0.25">
      <c r="A181" s="1" t="s">
        <v>243</v>
      </c>
      <c r="B181" s="3">
        <v>255507</v>
      </c>
      <c r="C181" s="3">
        <v>248617</v>
      </c>
      <c r="D181" s="2">
        <v>-2.6965992525219917E-2</v>
      </c>
      <c r="E181" s="2">
        <v>6.9110225886106491E-3</v>
      </c>
      <c r="F181" s="2">
        <v>-5.4925680160522461E-5</v>
      </c>
      <c r="G181" s="2">
        <v>6.9659482687711716E-3</v>
      </c>
    </row>
    <row r="182" spans="1:7" x14ac:dyDescent="0.25">
      <c r="A182" s="1" t="s">
        <v>102</v>
      </c>
      <c r="B182" s="3">
        <v>29115</v>
      </c>
      <c r="C182" s="3">
        <v>27846</v>
      </c>
      <c r="D182" s="2">
        <v>-4.3585781008005142E-2</v>
      </c>
      <c r="E182" s="2">
        <v>-9.7087658941745758E-3</v>
      </c>
      <c r="F182" s="2">
        <v>-5.343165248632431E-3</v>
      </c>
      <c r="G182" s="2">
        <v>-4.3656006455421448E-3</v>
      </c>
    </row>
    <row r="183" spans="1:7" x14ac:dyDescent="0.25">
      <c r="A183" s="1" t="s">
        <v>296</v>
      </c>
      <c r="B183" s="3">
        <v>19748</v>
      </c>
      <c r="C183" s="3">
        <v>19320</v>
      </c>
      <c r="D183" s="2">
        <v>-2.1673081442713737E-2</v>
      </c>
      <c r="E183" s="2">
        <v>1.2203933671116829E-2</v>
      </c>
      <c r="F183" s="2">
        <v>-2.3072399199008942E-3</v>
      </c>
      <c r="G183" s="2">
        <v>1.4511173591017723E-2</v>
      </c>
    </row>
    <row r="184" spans="1:7" x14ac:dyDescent="0.25">
      <c r="A184" s="1" t="s">
        <v>289</v>
      </c>
      <c r="B184" s="3">
        <v>69123</v>
      </c>
      <c r="C184" s="3">
        <v>67528</v>
      </c>
      <c r="D184" s="2">
        <v>-2.3074809461832047E-2</v>
      </c>
      <c r="E184" s="2">
        <v>1.080220565199852E-2</v>
      </c>
      <c r="F184" s="2">
        <v>1.4218688011169434E-4</v>
      </c>
      <c r="G184" s="2">
        <v>1.0660018771886826E-2</v>
      </c>
    </row>
    <row r="185" spans="1:7" x14ac:dyDescent="0.25">
      <c r="A185" s="1" t="s">
        <v>68</v>
      </c>
      <c r="B185" s="3">
        <v>8768</v>
      </c>
      <c r="C185" s="3">
        <v>8300</v>
      </c>
      <c r="D185" s="2">
        <v>-5.3375910967588425E-2</v>
      </c>
      <c r="E185" s="2">
        <v>-1.9498895853757858E-2</v>
      </c>
      <c r="F185" s="2">
        <v>-1.1221230030059814E-2</v>
      </c>
      <c r="G185" s="2">
        <v>-8.2776658236980438E-3</v>
      </c>
    </row>
    <row r="186" spans="1:7" x14ac:dyDescent="0.25">
      <c r="A186" s="1" t="s">
        <v>152</v>
      </c>
      <c r="B186" s="3">
        <v>14829</v>
      </c>
      <c r="C186" s="3">
        <v>14294</v>
      </c>
      <c r="D186" s="2">
        <v>-3.607795387506485E-2</v>
      </c>
      <c r="E186" s="2">
        <v>-2.2009387612342834E-3</v>
      </c>
      <c r="F186" s="2">
        <v>-1.0449748486280441E-2</v>
      </c>
      <c r="G186" s="2">
        <v>8.2488097250461578E-3</v>
      </c>
    </row>
    <row r="187" spans="1:7" x14ac:dyDescent="0.25">
      <c r="A187" s="1" t="s">
        <v>172</v>
      </c>
      <c r="B187" s="3">
        <v>80501</v>
      </c>
      <c r="C187" s="3">
        <v>77797</v>
      </c>
      <c r="D187" s="2">
        <v>-3.3589646220207214E-2</v>
      </c>
      <c r="E187" s="2">
        <v>2.8736889362335205E-4</v>
      </c>
      <c r="F187" s="2">
        <v>8.6950510740280151E-4</v>
      </c>
      <c r="G187" s="2">
        <v>-5.8213621377944946E-4</v>
      </c>
    </row>
    <row r="188" spans="1:7" x14ac:dyDescent="0.25">
      <c r="A188" s="1" t="s">
        <v>214</v>
      </c>
      <c r="B188" s="3">
        <v>13797</v>
      </c>
      <c r="C188" s="3">
        <v>13393</v>
      </c>
      <c r="D188" s="2">
        <v>-2.9281727969646454E-2</v>
      </c>
      <c r="E188" s="2">
        <v>4.5952871441841125E-3</v>
      </c>
      <c r="F188" s="2">
        <v>-5.8256201446056366E-3</v>
      </c>
      <c r="G188" s="2">
        <v>1.0420907288789749E-2</v>
      </c>
    </row>
    <row r="189" spans="1:7" x14ac:dyDescent="0.25">
      <c r="A189" s="1" t="s">
        <v>62</v>
      </c>
      <c r="B189" s="3">
        <v>20575</v>
      </c>
      <c r="C189" s="3">
        <v>19424</v>
      </c>
      <c r="D189" s="2">
        <v>-5.5941678583621979E-2</v>
      </c>
      <c r="E189" s="2">
        <v>-2.2064663469791412E-2</v>
      </c>
      <c r="F189" s="2">
        <v>-4.914451390504837E-3</v>
      </c>
      <c r="G189" s="2">
        <v>-1.7150212079286575E-2</v>
      </c>
    </row>
    <row r="190" spans="1:7" x14ac:dyDescent="0.25">
      <c r="A190" s="1" t="s">
        <v>238</v>
      </c>
      <c r="B190" s="3">
        <v>60929</v>
      </c>
      <c r="C190" s="3">
        <v>59254</v>
      </c>
      <c r="D190" s="2">
        <v>-2.7491014450788498E-2</v>
      </c>
      <c r="E190" s="2">
        <v>6.3860006630420685E-3</v>
      </c>
      <c r="F190" s="2">
        <v>3.0383095145225525E-3</v>
      </c>
      <c r="G190" s="2">
        <v>3.347691148519516E-3</v>
      </c>
    </row>
    <row r="191" spans="1:7" x14ac:dyDescent="0.25">
      <c r="A191" s="1" t="s">
        <v>192</v>
      </c>
      <c r="B191" s="3">
        <v>10038</v>
      </c>
      <c r="C191" s="3">
        <v>9726</v>
      </c>
      <c r="D191" s="2">
        <v>-3.1081888824701309E-2</v>
      </c>
      <c r="E191" s="2">
        <v>2.7951262891292572E-3</v>
      </c>
      <c r="F191" s="2">
        <v>3.9517208933830261E-3</v>
      </c>
      <c r="G191" s="2">
        <v>-1.1565946042537689E-3</v>
      </c>
    </row>
    <row r="192" spans="1:7" x14ac:dyDescent="0.25">
      <c r="A192" s="1" t="s">
        <v>94</v>
      </c>
      <c r="B192" s="3">
        <v>21317</v>
      </c>
      <c r="C192" s="3">
        <v>20349</v>
      </c>
      <c r="D192" s="2">
        <v>-4.5409765094518661E-2</v>
      </c>
      <c r="E192" s="2">
        <v>-1.1532749980688095E-2</v>
      </c>
      <c r="F192" s="2">
        <v>-1.4366284012794495E-3</v>
      </c>
      <c r="G192" s="2">
        <v>-1.0096121579408646E-2</v>
      </c>
    </row>
    <row r="193" spans="1:7" x14ac:dyDescent="0.25">
      <c r="A193" s="1" t="s">
        <v>280</v>
      </c>
      <c r="B193" s="3">
        <v>23683</v>
      </c>
      <c r="C193" s="3">
        <v>23111</v>
      </c>
      <c r="D193" s="2">
        <v>-2.4152345955371857E-2</v>
      </c>
      <c r="E193" s="2">
        <v>9.7246691584587097E-3</v>
      </c>
      <c r="F193" s="2">
        <v>2.7528945356607437E-3</v>
      </c>
      <c r="G193" s="2">
        <v>6.971774622797966E-3</v>
      </c>
    </row>
    <row r="194" spans="1:7" x14ac:dyDescent="0.25">
      <c r="A194" s="1" t="s">
        <v>60</v>
      </c>
      <c r="B194" s="3">
        <v>16898</v>
      </c>
      <c r="C194" s="3">
        <v>15947</v>
      </c>
      <c r="D194" s="2">
        <v>-5.6278850883245468E-2</v>
      </c>
      <c r="E194" s="2">
        <v>-2.2401835769414902E-2</v>
      </c>
      <c r="F194" s="2">
        <v>2.0653270184993744E-3</v>
      </c>
      <c r="G194" s="2">
        <v>-2.4467162787914276E-2</v>
      </c>
    </row>
    <row r="195" spans="1:7" x14ac:dyDescent="0.25">
      <c r="A195" s="1" t="s">
        <v>44</v>
      </c>
      <c r="B195" s="3">
        <v>21842</v>
      </c>
      <c r="C195" s="3">
        <v>20355</v>
      </c>
      <c r="D195" s="2">
        <v>-6.8079844117164612E-2</v>
      </c>
      <c r="E195" s="2">
        <v>-3.4202829003334045E-2</v>
      </c>
      <c r="F195" s="2">
        <v>-4.2468197643756866E-3</v>
      </c>
      <c r="G195" s="2">
        <v>-2.9956009238958359E-2</v>
      </c>
    </row>
    <row r="196" spans="1:7" x14ac:dyDescent="0.25">
      <c r="A196" s="1" t="s">
        <v>203</v>
      </c>
      <c r="B196" s="3">
        <v>65901</v>
      </c>
      <c r="C196" s="3">
        <v>63898</v>
      </c>
      <c r="D196" s="2">
        <v>-3.0394075438380241E-2</v>
      </c>
      <c r="E196" s="2">
        <v>3.482939675450325E-3</v>
      </c>
      <c r="F196" s="2">
        <v>-2.391330897808075E-3</v>
      </c>
      <c r="G196" s="2">
        <v>5.8742705732584E-3</v>
      </c>
    </row>
    <row r="197" spans="1:7" x14ac:dyDescent="0.25">
      <c r="A197" s="1" t="s">
        <v>270</v>
      </c>
      <c r="B197" s="3">
        <v>62172</v>
      </c>
      <c r="C197" s="3">
        <v>60623</v>
      </c>
      <c r="D197" s="2">
        <v>-2.4914752691984177E-2</v>
      </c>
      <c r="E197" s="2">
        <v>8.9622624218463898E-3</v>
      </c>
      <c r="F197" s="2">
        <v>1.0212883353233337E-4</v>
      </c>
      <c r="G197" s="2">
        <v>8.8601335883140564E-3</v>
      </c>
    </row>
    <row r="198" spans="1:7" x14ac:dyDescent="0.25">
      <c r="A198" s="1" t="s">
        <v>74</v>
      </c>
      <c r="B198" s="3">
        <v>7218</v>
      </c>
      <c r="C198" s="3">
        <v>6848</v>
      </c>
      <c r="D198" s="2">
        <v>-5.1260735839605331E-2</v>
      </c>
      <c r="E198" s="2">
        <v>-1.7383720725774765E-2</v>
      </c>
      <c r="F198" s="2">
        <v>-6.9862306118011475E-3</v>
      </c>
      <c r="G198" s="2">
        <v>-1.0397490113973618E-2</v>
      </c>
    </row>
    <row r="199" spans="1:7" x14ac:dyDescent="0.25">
      <c r="A199" s="1" t="s">
        <v>235</v>
      </c>
      <c r="B199" s="3">
        <v>17640</v>
      </c>
      <c r="C199" s="3">
        <v>17145</v>
      </c>
      <c r="D199" s="2">
        <v>-2.8061224147677422E-2</v>
      </c>
      <c r="E199" s="2">
        <v>5.8157909661531448E-3</v>
      </c>
      <c r="F199" s="2">
        <v>-5.5789873003959656E-3</v>
      </c>
      <c r="G199" s="2">
        <v>1.139477826654911E-2</v>
      </c>
    </row>
    <row r="200" spans="1:7" x14ac:dyDescent="0.25">
      <c r="A200" s="1" t="s">
        <v>150</v>
      </c>
      <c r="B200" s="3">
        <v>77468</v>
      </c>
      <c r="C200" s="3">
        <v>74645</v>
      </c>
      <c r="D200" s="2">
        <v>-3.6440853029489517E-2</v>
      </c>
      <c r="E200" s="2">
        <v>-2.5638379156589508E-3</v>
      </c>
      <c r="F200" s="2">
        <v>-1.5755370259284973E-4</v>
      </c>
      <c r="G200" s="2">
        <v>-2.4062842130661011E-3</v>
      </c>
    </row>
    <row r="201" spans="1:7" x14ac:dyDescent="0.25">
      <c r="A201" s="1" t="s">
        <v>290</v>
      </c>
      <c r="B201" s="3">
        <v>20417</v>
      </c>
      <c r="C201" s="3">
        <v>19949</v>
      </c>
      <c r="D201" s="2">
        <v>-2.2922074422240257E-2</v>
      </c>
      <c r="E201" s="2">
        <v>1.0954940691590309E-2</v>
      </c>
      <c r="F201" s="2">
        <v>1.4421381056308746E-3</v>
      </c>
      <c r="G201" s="2">
        <v>9.5128025859594345E-3</v>
      </c>
    </row>
    <row r="202" spans="1:7" x14ac:dyDescent="0.25">
      <c r="A202" s="1" t="s">
        <v>191</v>
      </c>
      <c r="B202" s="3">
        <v>47873</v>
      </c>
      <c r="C202" s="3">
        <v>46380</v>
      </c>
      <c r="D202" s="2">
        <v>-3.1186681240797043E-2</v>
      </c>
      <c r="E202" s="2">
        <v>2.6903338730335236E-3</v>
      </c>
      <c r="F202" s="2">
        <v>2.625390887260437E-3</v>
      </c>
      <c r="G202" s="2">
        <v>6.4942985773086548E-5</v>
      </c>
    </row>
    <row r="203" spans="1:7" x14ac:dyDescent="0.25">
      <c r="A203" s="1" t="s">
        <v>30</v>
      </c>
      <c r="B203" s="3">
        <v>9580</v>
      </c>
      <c r="C203" s="3">
        <v>8653</v>
      </c>
      <c r="D203" s="2">
        <v>-9.676409512758255E-2</v>
      </c>
      <c r="E203" s="2">
        <v>-6.2887080013751984E-2</v>
      </c>
      <c r="F203" s="2">
        <v>-6.4380466938018799E-4</v>
      </c>
      <c r="G203" s="2">
        <v>-6.2243275344371796E-2</v>
      </c>
    </row>
    <row r="204" spans="1:7" x14ac:dyDescent="0.25">
      <c r="A204" s="1" t="s">
        <v>276</v>
      </c>
      <c r="B204" s="3">
        <v>421609</v>
      </c>
      <c r="C204" s="3">
        <v>411347</v>
      </c>
      <c r="D204" s="2">
        <v>-2.4340087547898293E-2</v>
      </c>
      <c r="E204" s="2">
        <v>9.5369275659322739E-3</v>
      </c>
      <c r="F204" s="2">
        <v>1.4708749949932098E-3</v>
      </c>
      <c r="G204" s="2">
        <v>8.066052570939064E-3</v>
      </c>
    </row>
    <row r="205" spans="1:7" x14ac:dyDescent="0.25">
      <c r="A205" s="1" t="s">
        <v>286</v>
      </c>
      <c r="B205" s="3">
        <v>21997</v>
      </c>
      <c r="C205" s="3">
        <v>21481</v>
      </c>
      <c r="D205" s="2">
        <v>-2.3457745090126991E-2</v>
      </c>
      <c r="E205" s="2">
        <v>1.0419270023703575E-2</v>
      </c>
      <c r="F205" s="2">
        <v>1.6888044774532318E-3</v>
      </c>
      <c r="G205" s="2">
        <v>8.7304655462503433E-3</v>
      </c>
    </row>
    <row r="206" spans="1:7" x14ac:dyDescent="0.25">
      <c r="A206" s="1" t="s">
        <v>42</v>
      </c>
      <c r="B206" s="3">
        <v>8157</v>
      </c>
      <c r="C206" s="3">
        <v>7594</v>
      </c>
      <c r="D206" s="2">
        <v>-6.9020472466945648E-2</v>
      </c>
      <c r="E206" s="2">
        <v>-3.5143457353115082E-2</v>
      </c>
      <c r="F206" s="2">
        <v>8.5995346307754517E-4</v>
      </c>
      <c r="G206" s="2">
        <v>-3.6003410816192627E-2</v>
      </c>
    </row>
    <row r="207" spans="1:7" x14ac:dyDescent="0.25">
      <c r="A207" s="1" t="s">
        <v>78</v>
      </c>
      <c r="B207" s="3">
        <v>29170</v>
      </c>
      <c r="C207" s="3">
        <v>27730</v>
      </c>
      <c r="D207" s="2">
        <v>-4.9365784972906113E-2</v>
      </c>
      <c r="E207" s="2">
        <v>-1.5488769859075546E-2</v>
      </c>
      <c r="F207" s="2">
        <v>-6.4819939434528351E-3</v>
      </c>
      <c r="G207" s="2">
        <v>-9.0067759156227112E-3</v>
      </c>
    </row>
    <row r="208" spans="1:7" x14ac:dyDescent="0.25">
      <c r="A208" s="1" t="s">
        <v>267</v>
      </c>
      <c r="B208" s="3">
        <v>41369</v>
      </c>
      <c r="C208" s="3">
        <v>40322</v>
      </c>
      <c r="D208" s="2">
        <v>-2.5308806449174881E-2</v>
      </c>
      <c r="E208" s="2">
        <v>8.5682086646556854E-3</v>
      </c>
      <c r="F208" s="2">
        <v>-2.0856447517871857E-3</v>
      </c>
      <c r="G208" s="2">
        <v>1.0653853416442871E-2</v>
      </c>
    </row>
    <row r="209" spans="1:7" x14ac:dyDescent="0.25">
      <c r="A209" s="1" t="s">
        <v>231</v>
      </c>
      <c r="B209" s="3">
        <v>37329</v>
      </c>
      <c r="C209" s="3">
        <v>36276</v>
      </c>
      <c r="D209" s="2">
        <v>-2.820863202214241E-2</v>
      </c>
      <c r="E209" s="2">
        <v>5.6683830916881561E-3</v>
      </c>
      <c r="F209" s="2">
        <v>1.444108784198761E-3</v>
      </c>
      <c r="G209" s="2">
        <v>4.2242743074893951E-3</v>
      </c>
    </row>
    <row r="210" spans="1:7" x14ac:dyDescent="0.25">
      <c r="A210" s="1" t="s">
        <v>316</v>
      </c>
      <c r="B210" s="3">
        <v>17784</v>
      </c>
      <c r="C210" s="3">
        <v>17525</v>
      </c>
      <c r="D210" s="2">
        <v>-1.4563652686774731E-2</v>
      </c>
      <c r="E210" s="2">
        <v>1.9313362427055836E-2</v>
      </c>
      <c r="F210" s="2">
        <v>-9.9424272775650024E-5</v>
      </c>
      <c r="G210" s="2">
        <v>1.9412786699831486E-2</v>
      </c>
    </row>
    <row r="211" spans="1:7" x14ac:dyDescent="0.25">
      <c r="A211" s="1" t="s">
        <v>258</v>
      </c>
      <c r="B211" s="3">
        <v>16272</v>
      </c>
      <c r="C211" s="3">
        <v>15850</v>
      </c>
      <c r="D211" s="2">
        <v>-2.5934120640158653E-2</v>
      </c>
      <c r="E211" s="2">
        <v>7.9428944736719131E-3</v>
      </c>
      <c r="F211" s="2">
        <v>-1.3425759971141815E-3</v>
      </c>
      <c r="G211" s="2">
        <v>9.2854704707860947E-3</v>
      </c>
    </row>
    <row r="212" spans="1:7" x14ac:dyDescent="0.25">
      <c r="A212" s="1" t="s">
        <v>107</v>
      </c>
      <c r="B212" s="3">
        <v>93405</v>
      </c>
      <c r="C212" s="3">
        <v>89398</v>
      </c>
      <c r="D212" s="2">
        <v>-4.2899202555418015E-2</v>
      </c>
      <c r="E212" s="2">
        <v>-9.0221874415874481E-3</v>
      </c>
      <c r="F212" s="2">
        <v>-3.2021850347518921E-3</v>
      </c>
      <c r="G212" s="2">
        <v>-5.820002406835556E-3</v>
      </c>
    </row>
    <row r="213" spans="1:7" x14ac:dyDescent="0.25">
      <c r="A213" s="1" t="s">
        <v>298</v>
      </c>
      <c r="B213" s="3">
        <v>9522</v>
      </c>
      <c r="C213" s="3">
        <v>9317</v>
      </c>
      <c r="D213" s="2">
        <v>-2.1529089659452438E-2</v>
      </c>
      <c r="E213" s="2">
        <v>1.2347925454378128E-2</v>
      </c>
      <c r="F213" s="2">
        <v>4.4265277683734894E-3</v>
      </c>
      <c r="G213" s="2">
        <v>7.9213976860046387E-3</v>
      </c>
    </row>
    <row r="214" spans="1:7" x14ac:dyDescent="0.25">
      <c r="A214" s="1" t="s">
        <v>282</v>
      </c>
      <c r="B214" s="3">
        <v>86564</v>
      </c>
      <c r="C214" s="3">
        <v>84486</v>
      </c>
      <c r="D214" s="2">
        <v>-2.4005360901355743E-2</v>
      </c>
      <c r="E214" s="2">
        <v>9.871654212474823E-3</v>
      </c>
      <c r="F214" s="2">
        <v>4.3916478753089905E-3</v>
      </c>
      <c r="G214" s="2">
        <v>5.4800063371658325E-3</v>
      </c>
    </row>
    <row r="215" spans="1:7" x14ac:dyDescent="0.25">
      <c r="A215" s="1" t="s">
        <v>122</v>
      </c>
      <c r="B215" s="3">
        <v>22943</v>
      </c>
      <c r="C215" s="3">
        <v>22036</v>
      </c>
      <c r="D215" s="2">
        <v>-3.9532754570245743E-2</v>
      </c>
      <c r="E215" s="2">
        <v>-5.6557394564151764E-3</v>
      </c>
      <c r="F215" s="2">
        <v>2.3514032363891602E-4</v>
      </c>
      <c r="G215" s="2">
        <v>-5.8908797800540924E-3</v>
      </c>
    </row>
    <row r="216" spans="1:7" x14ac:dyDescent="0.25">
      <c r="A216" s="1" t="s">
        <v>323</v>
      </c>
      <c r="B216" s="3">
        <v>4425</v>
      </c>
      <c r="C216" s="3">
        <v>4386</v>
      </c>
      <c r="D216" s="2">
        <v>-8.8135590776801109E-3</v>
      </c>
      <c r="E216" s="2">
        <v>2.5063456036150455E-2</v>
      </c>
      <c r="F216" s="2">
        <v>1.376241073012352E-2</v>
      </c>
      <c r="G216" s="2">
        <v>1.1301045306026936E-2</v>
      </c>
    </row>
    <row r="217" spans="1:7" x14ac:dyDescent="0.25">
      <c r="A217" s="1" t="s">
        <v>164</v>
      </c>
      <c r="B217" s="3">
        <v>12336</v>
      </c>
      <c r="C217" s="3">
        <v>11908</v>
      </c>
      <c r="D217" s="2">
        <v>-3.4695200622081757E-2</v>
      </c>
      <c r="E217" s="2">
        <v>-8.1818550825119019E-4</v>
      </c>
      <c r="F217" s="2">
        <v>4.3655447661876678E-3</v>
      </c>
      <c r="G217" s="2">
        <v>-5.183730274438858E-3</v>
      </c>
    </row>
    <row r="218" spans="1:7" x14ac:dyDescent="0.25">
      <c r="A218" s="1" t="s">
        <v>251</v>
      </c>
      <c r="B218" s="3">
        <v>41225</v>
      </c>
      <c r="C218" s="3">
        <v>40136</v>
      </c>
      <c r="D218" s="2">
        <v>-2.6416009292006493E-2</v>
      </c>
      <c r="E218" s="2">
        <v>7.4610058218240738E-3</v>
      </c>
      <c r="F218" s="2">
        <v>7.1026142686605453E-3</v>
      </c>
      <c r="G218" s="2">
        <v>3.5839155316352844E-4</v>
      </c>
    </row>
    <row r="219" spans="1:7" x14ac:dyDescent="0.25">
      <c r="A219" s="1" t="s">
        <v>196</v>
      </c>
      <c r="B219" s="3">
        <v>6824</v>
      </c>
      <c r="C219" s="3">
        <v>6615</v>
      </c>
      <c r="D219" s="2">
        <v>-3.062719851732254E-2</v>
      </c>
      <c r="E219" s="2">
        <v>3.2498165965080261E-3</v>
      </c>
      <c r="F219" s="2">
        <v>8.2013346254825592E-3</v>
      </c>
      <c r="G219" s="2">
        <v>-4.9515180289745331E-3</v>
      </c>
    </row>
    <row r="220" spans="1:7" x14ac:dyDescent="0.25">
      <c r="A220" s="1" t="s">
        <v>156</v>
      </c>
      <c r="B220" s="3">
        <v>10108</v>
      </c>
      <c r="C220" s="3">
        <v>9746</v>
      </c>
      <c r="D220" s="2">
        <v>-3.5813216120004654E-2</v>
      </c>
      <c r="E220" s="2">
        <v>-1.9362010061740875E-3</v>
      </c>
      <c r="F220" s="2">
        <v>-2.9011815786361694E-4</v>
      </c>
      <c r="G220" s="2">
        <v>-1.6460828483104706E-3</v>
      </c>
    </row>
    <row r="221" spans="1:7" x14ac:dyDescent="0.25">
      <c r="A221" s="1" t="s">
        <v>285</v>
      </c>
      <c r="B221" s="3">
        <v>20655</v>
      </c>
      <c r="C221" s="3">
        <v>20168</v>
      </c>
      <c r="D221" s="2">
        <v>-2.3577826097607613E-2</v>
      </c>
      <c r="E221" s="2">
        <v>1.0299189016222954E-2</v>
      </c>
      <c r="F221" s="2">
        <v>-5.6871026754379272E-4</v>
      </c>
      <c r="G221" s="2">
        <v>1.0867899283766747E-2</v>
      </c>
    </row>
    <row r="222" spans="1:7" x14ac:dyDescent="0.25">
      <c r="A222" s="1" t="s">
        <v>123</v>
      </c>
      <c r="B222" s="3">
        <v>16548</v>
      </c>
      <c r="C222" s="3">
        <v>15894</v>
      </c>
      <c r="D222" s="2">
        <v>-3.9521392434835434E-2</v>
      </c>
      <c r="E222" s="2">
        <v>-5.6443773210048676E-3</v>
      </c>
      <c r="F222" s="2">
        <v>5.1124449819326401E-3</v>
      </c>
      <c r="G222" s="2">
        <v>-1.0756822302937508E-2</v>
      </c>
    </row>
    <row r="223" spans="1:7" x14ac:dyDescent="0.25">
      <c r="A223" s="1" t="s">
        <v>65</v>
      </c>
      <c r="B223" s="3">
        <v>10017</v>
      </c>
      <c r="C223" s="3">
        <v>9475</v>
      </c>
      <c r="D223" s="2">
        <v>-5.4108016192913055E-2</v>
      </c>
      <c r="E223" s="2">
        <v>-2.0231001079082489E-2</v>
      </c>
      <c r="F223" s="2">
        <v>7.1846116334199905E-3</v>
      </c>
      <c r="G223" s="2">
        <v>-2.741561271250248E-2</v>
      </c>
    </row>
    <row r="224" spans="1:7" x14ac:dyDescent="0.25">
      <c r="A224" s="1" t="s">
        <v>29</v>
      </c>
      <c r="B224" s="3">
        <v>51140</v>
      </c>
      <c r="C224" s="3">
        <v>46188</v>
      </c>
      <c r="D224" s="2">
        <v>-9.6832223236560822E-2</v>
      </c>
      <c r="E224" s="2">
        <v>-6.2955208122730255E-2</v>
      </c>
      <c r="F224" s="2">
        <v>-3.5083778202533722E-3</v>
      </c>
      <c r="G224" s="2">
        <v>-5.9446830302476883E-2</v>
      </c>
    </row>
    <row r="225" spans="1:7" x14ac:dyDescent="0.25">
      <c r="A225" s="1" t="s">
        <v>303</v>
      </c>
      <c r="B225" s="3">
        <v>38571</v>
      </c>
      <c r="C225" s="3">
        <v>37826</v>
      </c>
      <c r="D225" s="2">
        <v>-1.9315028563141823E-2</v>
      </c>
      <c r="E225" s="2">
        <v>1.4561986550688744E-2</v>
      </c>
      <c r="F225" s="2">
        <v>4.7930590808391571E-3</v>
      </c>
      <c r="G225" s="2">
        <v>9.7689274698495865E-3</v>
      </c>
    </row>
    <row r="226" spans="1:7" x14ac:dyDescent="0.25">
      <c r="A226" s="1" t="s">
        <v>301</v>
      </c>
      <c r="B226" s="3">
        <v>28656</v>
      </c>
      <c r="C226" s="3">
        <v>28079</v>
      </c>
      <c r="D226" s="2">
        <v>-2.0135398954153061E-2</v>
      </c>
      <c r="E226" s="2">
        <v>1.3741616159677505E-2</v>
      </c>
      <c r="F226" s="2">
        <v>2.9771365225315094E-3</v>
      </c>
      <c r="G226" s="2">
        <v>1.0764479637145996E-2</v>
      </c>
    </row>
    <row r="227" spans="1:7" x14ac:dyDescent="0.25">
      <c r="A227" s="1" t="s">
        <v>279</v>
      </c>
      <c r="B227" s="3">
        <v>47620</v>
      </c>
      <c r="C227" s="3">
        <v>46466</v>
      </c>
      <c r="D227" s="2">
        <v>-2.4233514443039894E-2</v>
      </c>
      <c r="E227" s="2">
        <v>9.6435006707906723E-3</v>
      </c>
      <c r="F227" s="2">
        <v>-3.4251809120178223E-4</v>
      </c>
      <c r="G227" s="2">
        <v>9.9860187619924545E-3</v>
      </c>
    </row>
    <row r="228" spans="1:7" x14ac:dyDescent="0.25">
      <c r="A228" s="1" t="s">
        <v>185</v>
      </c>
      <c r="B228" s="3">
        <v>13100</v>
      </c>
      <c r="C228" s="3">
        <v>12678</v>
      </c>
      <c r="D228" s="2">
        <v>-3.2213740050792694E-2</v>
      </c>
      <c r="E228" s="2">
        <v>1.6632750630378723E-3</v>
      </c>
      <c r="F228" s="2">
        <v>3.7535112351179123E-3</v>
      </c>
      <c r="G228" s="2">
        <v>-2.09023617208004E-3</v>
      </c>
    </row>
    <row r="229" spans="1:7" x14ac:dyDescent="0.25">
      <c r="A229" s="1" t="s">
        <v>291</v>
      </c>
      <c r="B229" s="3">
        <v>6961</v>
      </c>
      <c r="C229" s="3">
        <v>6804</v>
      </c>
      <c r="D229" s="2">
        <v>-2.2554229944944382E-2</v>
      </c>
      <c r="E229" s="2">
        <v>1.1322785168886185E-2</v>
      </c>
      <c r="F229" s="2">
        <v>4.9082431942224503E-3</v>
      </c>
      <c r="G229" s="2">
        <v>6.4145419746637344E-3</v>
      </c>
    </row>
    <row r="230" spans="1:7" x14ac:dyDescent="0.25">
      <c r="A230" s="1" t="s">
        <v>284</v>
      </c>
      <c r="B230" s="3">
        <v>19021</v>
      </c>
      <c r="C230" s="3">
        <v>18568</v>
      </c>
      <c r="D230" s="2">
        <v>-2.3815782740712166E-2</v>
      </c>
      <c r="E230" s="2">
        <v>1.0061232373118401E-2</v>
      </c>
      <c r="F230" s="2">
        <v>5.3291413933038712E-3</v>
      </c>
      <c r="G230" s="2">
        <v>4.7320909798145294E-3</v>
      </c>
    </row>
    <row r="231" spans="1:7" x14ac:dyDescent="0.25">
      <c r="A231" s="1" t="s">
        <v>222</v>
      </c>
      <c r="B231" s="3">
        <v>83170</v>
      </c>
      <c r="C231" s="3">
        <v>80779</v>
      </c>
      <c r="D231" s="2">
        <v>-2.8748346492648125E-2</v>
      </c>
      <c r="E231" s="2">
        <v>5.1286686211824417E-3</v>
      </c>
      <c r="F231" s="2">
        <v>1.1133365333080292E-3</v>
      </c>
      <c r="G231" s="2">
        <v>4.0153320878744125E-3</v>
      </c>
    </row>
    <row r="232" spans="1:7" x14ac:dyDescent="0.25">
      <c r="A232" s="1" t="s">
        <v>313</v>
      </c>
      <c r="B232" s="3">
        <v>25666</v>
      </c>
      <c r="C232" s="3">
        <v>25237</v>
      </c>
      <c r="D232" s="2">
        <v>-1.671472005546093E-2</v>
      </c>
      <c r="E232" s="2">
        <v>1.7162295058369637E-2</v>
      </c>
      <c r="F232" s="2">
        <v>-2.9012300074100494E-3</v>
      </c>
      <c r="G232" s="2">
        <v>2.0063525065779686E-2</v>
      </c>
    </row>
    <row r="233" spans="1:7" x14ac:dyDescent="0.25">
      <c r="A233" s="1" t="s">
        <v>208</v>
      </c>
      <c r="B233" s="3">
        <v>41415</v>
      </c>
      <c r="C233" s="3">
        <v>40187</v>
      </c>
      <c r="D233" s="2">
        <v>-2.9651092365384102E-2</v>
      </c>
      <c r="E233" s="2">
        <v>4.2259227484464645E-3</v>
      </c>
      <c r="F233" s="2">
        <v>2.8322990983724594E-3</v>
      </c>
      <c r="G233" s="2">
        <v>1.3936236500740051E-3</v>
      </c>
    </row>
    <row r="234" spans="1:7" x14ac:dyDescent="0.25">
      <c r="A234" s="1" t="s">
        <v>75</v>
      </c>
      <c r="B234" s="3">
        <v>21145</v>
      </c>
      <c r="C234" s="3">
        <v>20070</v>
      </c>
      <c r="D234" s="2">
        <v>-5.0839442759752274E-2</v>
      </c>
      <c r="E234" s="2">
        <v>-1.6962427645921707E-2</v>
      </c>
      <c r="F234" s="2">
        <v>-3.0949413776397705E-3</v>
      </c>
      <c r="G234" s="2">
        <v>-1.3867486268281937E-2</v>
      </c>
    </row>
    <row r="235" spans="1:7" x14ac:dyDescent="0.25">
      <c r="A235" s="1" t="s">
        <v>140</v>
      </c>
      <c r="B235" s="3">
        <v>13142</v>
      </c>
      <c r="C235" s="3">
        <v>12644</v>
      </c>
      <c r="D235" s="2">
        <v>-3.7893775850534439E-2</v>
      </c>
      <c r="E235" s="2">
        <v>-4.0167607367038727E-3</v>
      </c>
      <c r="F235" s="2">
        <v>-5.1657035946846008E-3</v>
      </c>
      <c r="G235" s="2">
        <v>1.1489428579807281E-3</v>
      </c>
    </row>
    <row r="236" spans="1:7" x14ac:dyDescent="0.25">
      <c r="A236" s="1" t="s">
        <v>33</v>
      </c>
      <c r="B236" s="3">
        <v>17834</v>
      </c>
      <c r="C236" s="3">
        <v>16401</v>
      </c>
      <c r="D236" s="2">
        <v>-8.0352135002613068E-2</v>
      </c>
      <c r="E236" s="2">
        <v>-4.6475119888782501E-2</v>
      </c>
      <c r="F236" s="2">
        <v>3.5040974617004395E-3</v>
      </c>
      <c r="G236" s="2">
        <v>-4.9979217350482941E-2</v>
      </c>
    </row>
    <row r="237" spans="1:7" x14ac:dyDescent="0.25">
      <c r="A237" s="1" t="s">
        <v>173</v>
      </c>
      <c r="B237" s="3">
        <v>48867</v>
      </c>
      <c r="C237" s="3">
        <v>47242</v>
      </c>
      <c r="D237" s="2">
        <v>-3.3253524452447891E-2</v>
      </c>
      <c r="E237" s="2">
        <v>6.2349066138267517E-4</v>
      </c>
      <c r="F237" s="2">
        <v>4.0748827159404755E-3</v>
      </c>
      <c r="G237" s="2">
        <v>-3.4513920545578003E-3</v>
      </c>
    </row>
    <row r="238" spans="1:7" x14ac:dyDescent="0.25">
      <c r="A238" s="1" t="s">
        <v>274</v>
      </c>
      <c r="B238" s="3">
        <v>23058</v>
      </c>
      <c r="C238" s="3">
        <v>22492</v>
      </c>
      <c r="D238" s="2">
        <v>-2.4546794593334198E-2</v>
      </c>
      <c r="E238" s="2">
        <v>9.3302205204963684E-3</v>
      </c>
      <c r="F238" s="2">
        <v>6.8258773535490036E-3</v>
      </c>
      <c r="G238" s="2">
        <v>2.5043431669473648E-3</v>
      </c>
    </row>
    <row r="239" spans="1:7" x14ac:dyDescent="0.25">
      <c r="A239" s="1" t="s">
        <v>287</v>
      </c>
      <c r="B239" s="3">
        <v>100123</v>
      </c>
      <c r="C239" s="3">
        <v>97780</v>
      </c>
      <c r="D239" s="2">
        <v>-2.3401215672492981E-2</v>
      </c>
      <c r="E239" s="2">
        <v>1.0475799441337585E-2</v>
      </c>
      <c r="F239" s="2">
        <v>2.0071230828762054E-3</v>
      </c>
      <c r="G239" s="2">
        <v>8.46867635846138E-3</v>
      </c>
    </row>
    <row r="240" spans="1:7" x14ac:dyDescent="0.25">
      <c r="A240" s="1" t="s">
        <v>241</v>
      </c>
      <c r="B240" s="3">
        <v>64101</v>
      </c>
      <c r="C240" s="3">
        <v>62346</v>
      </c>
      <c r="D240" s="2">
        <v>-2.7378667145967484E-2</v>
      </c>
      <c r="E240" s="2">
        <v>6.4983479678630829E-3</v>
      </c>
      <c r="F240" s="2">
        <v>-9.1123022139072418E-3</v>
      </c>
      <c r="G240" s="2">
        <v>1.5610650181770325E-2</v>
      </c>
    </row>
    <row r="241" spans="1:7" x14ac:dyDescent="0.25">
      <c r="A241" s="1" t="s">
        <v>207</v>
      </c>
      <c r="B241" s="3">
        <v>243627</v>
      </c>
      <c r="C241" s="3">
        <v>236389</v>
      </c>
      <c r="D241" s="2">
        <v>-2.9709350317716599E-2</v>
      </c>
      <c r="E241" s="2">
        <v>4.1676647961139679E-3</v>
      </c>
      <c r="F241" s="2">
        <v>2.8274096548557281E-3</v>
      </c>
      <c r="G241" s="2">
        <v>1.3402551412582397E-3</v>
      </c>
    </row>
    <row r="242" spans="1:7" x14ac:dyDescent="0.25">
      <c r="A242" s="1" t="s">
        <v>146</v>
      </c>
      <c r="B242" s="3">
        <v>51377</v>
      </c>
      <c r="C242" s="3">
        <v>49481</v>
      </c>
      <c r="D242" s="2">
        <v>-3.690367192029953E-2</v>
      </c>
      <c r="E242" s="2">
        <v>-3.0266568064689636E-3</v>
      </c>
      <c r="F242" s="2">
        <v>4.4845063239336014E-3</v>
      </c>
      <c r="G242" s="2">
        <v>-7.511163130402565E-3</v>
      </c>
    </row>
    <row r="243" spans="1:7" x14ac:dyDescent="0.25">
      <c r="A243" s="1" t="s">
        <v>297</v>
      </c>
      <c r="B243" s="3">
        <v>34330</v>
      </c>
      <c r="C243" s="3">
        <v>33590</v>
      </c>
      <c r="D243" s="2">
        <v>-2.1555490791797638E-2</v>
      </c>
      <c r="E243" s="2">
        <v>1.2321524322032928E-2</v>
      </c>
      <c r="F243" s="2">
        <v>3.1180605292320251E-3</v>
      </c>
      <c r="G243" s="2">
        <v>9.2034637928009033E-3</v>
      </c>
    </row>
    <row r="244" spans="1:7" x14ac:dyDescent="0.25">
      <c r="A244" s="1" t="s">
        <v>215</v>
      </c>
      <c r="B244" s="3">
        <v>58042</v>
      </c>
      <c r="C244" s="3">
        <v>56343</v>
      </c>
      <c r="D244" s="2">
        <v>-2.9271906241774559E-2</v>
      </c>
      <c r="E244" s="2">
        <v>4.6051088720560074E-3</v>
      </c>
      <c r="F244" s="2">
        <v>3.9596427232027054E-3</v>
      </c>
      <c r="G244" s="2">
        <v>6.45466148853302E-4</v>
      </c>
    </row>
    <row r="245" spans="1:7" x14ac:dyDescent="0.25">
      <c r="A245" s="1" t="s">
        <v>236</v>
      </c>
      <c r="B245" s="3">
        <v>735263</v>
      </c>
      <c r="C245" s="3">
        <v>714648</v>
      </c>
      <c r="D245" s="2">
        <v>-2.8037587180733681E-2</v>
      </c>
      <c r="E245" s="2">
        <v>5.8394279330968857E-3</v>
      </c>
      <c r="F245" s="2">
        <v>1.211266964673996E-3</v>
      </c>
      <c r="G245" s="2">
        <v>4.6281609684228897E-3</v>
      </c>
    </row>
    <row r="246" spans="1:7" x14ac:dyDescent="0.25">
      <c r="A246" s="1" t="s">
        <v>87</v>
      </c>
      <c r="B246" s="3">
        <v>43728</v>
      </c>
      <c r="C246" s="3">
        <v>41630</v>
      </c>
      <c r="D246" s="2">
        <v>-4.7978412359952927E-2</v>
      </c>
      <c r="E246" s="2">
        <v>-1.410139724612236E-2</v>
      </c>
      <c r="F246" s="2">
        <v>-3.1340017914772034E-2</v>
      </c>
      <c r="G246" s="2">
        <v>1.7238620668649673E-2</v>
      </c>
    </row>
    <row r="247" spans="1:7" x14ac:dyDescent="0.25">
      <c r="A247" s="1" t="s">
        <v>225</v>
      </c>
      <c r="B247" s="3">
        <v>83818</v>
      </c>
      <c r="C247" s="3">
        <v>81422</v>
      </c>
      <c r="D247" s="2">
        <v>-2.8585745021700859E-2</v>
      </c>
      <c r="E247" s="2">
        <v>5.2912700921297073E-3</v>
      </c>
      <c r="F247" s="2">
        <v>4.3880194425582886E-5</v>
      </c>
      <c r="G247" s="2">
        <v>5.2473898977041245E-3</v>
      </c>
    </row>
    <row r="248" spans="1:7" x14ac:dyDescent="0.25">
      <c r="A248" s="1" t="s">
        <v>40</v>
      </c>
      <c r="B248" s="3">
        <v>11457</v>
      </c>
      <c r="C248" s="3">
        <v>10652</v>
      </c>
      <c r="D248" s="2">
        <v>-7.0262722671031952E-2</v>
      </c>
      <c r="E248" s="2">
        <v>-3.6385707557201385E-2</v>
      </c>
      <c r="F248" s="2">
        <v>-1.5460163354873657E-2</v>
      </c>
      <c r="G248" s="2">
        <v>-2.0925544202327728E-2</v>
      </c>
    </row>
    <row r="249" spans="1:7" x14ac:dyDescent="0.25">
      <c r="A249" s="1" t="s">
        <v>127</v>
      </c>
      <c r="B249" s="3">
        <v>95360</v>
      </c>
      <c r="C249" s="3">
        <v>91630</v>
      </c>
      <c r="D249" s="2">
        <v>-3.9114933460950851E-2</v>
      </c>
      <c r="E249" s="2">
        <v>-5.237918347120285E-3</v>
      </c>
      <c r="F249" s="2">
        <v>-3.06740403175354E-3</v>
      </c>
      <c r="G249" s="2">
        <v>-2.170514315366745E-3</v>
      </c>
    </row>
    <row r="250" spans="1:7" x14ac:dyDescent="0.25">
      <c r="A250" s="1" t="s">
        <v>128</v>
      </c>
      <c r="B250" s="3">
        <v>70459</v>
      </c>
      <c r="C250" s="3">
        <v>67714</v>
      </c>
      <c r="D250" s="2">
        <v>-3.8958828896284103E-2</v>
      </c>
      <c r="E250" s="2">
        <v>-5.081813782453537E-3</v>
      </c>
      <c r="F250" s="2">
        <v>-4.8963353037834167E-4</v>
      </c>
      <c r="G250" s="2">
        <v>-4.5921802520751953E-3</v>
      </c>
    </row>
    <row r="251" spans="1:7" x14ac:dyDescent="0.25">
      <c r="A251" s="1" t="s">
        <v>35</v>
      </c>
      <c r="B251" s="3">
        <v>22302</v>
      </c>
      <c r="C251" s="3">
        <v>20541</v>
      </c>
      <c r="D251" s="2">
        <v>-7.8961528837680817E-2</v>
      </c>
      <c r="E251" s="2">
        <v>-4.508451372385025E-2</v>
      </c>
      <c r="F251" s="2">
        <v>-8.3979293704032898E-3</v>
      </c>
      <c r="G251" s="2">
        <v>-3.668658435344696E-2</v>
      </c>
    </row>
    <row r="252" spans="1:7" x14ac:dyDescent="0.25">
      <c r="A252" s="1" t="s">
        <v>28</v>
      </c>
      <c r="B252" s="3">
        <v>21564</v>
      </c>
      <c r="C252" s="3">
        <v>19223</v>
      </c>
      <c r="D252" s="2">
        <v>-0.10856056213378906</v>
      </c>
      <c r="E252" s="2">
        <v>-7.4683547019958496E-2</v>
      </c>
      <c r="F252" s="2">
        <v>-2.1742925047874451E-2</v>
      </c>
      <c r="G252" s="2">
        <v>-5.2940621972084045E-2</v>
      </c>
    </row>
    <row r="253" spans="1:7" x14ac:dyDescent="0.25">
      <c r="A253" s="1" t="s">
        <v>47</v>
      </c>
      <c r="B253" s="3">
        <v>25952</v>
      </c>
      <c r="C253" s="3">
        <v>24228</v>
      </c>
      <c r="D253" s="2">
        <v>-6.6430330276489258E-2</v>
      </c>
      <c r="E253" s="2">
        <v>-3.2553315162658691E-2</v>
      </c>
      <c r="F253" s="2">
        <v>-1.1051952838897705E-2</v>
      </c>
      <c r="G253" s="2">
        <v>-2.1501362323760986E-2</v>
      </c>
    </row>
    <row r="254" spans="1:7" x14ac:dyDescent="0.25">
      <c r="A254" s="1" t="s">
        <v>91</v>
      </c>
      <c r="B254" s="3">
        <v>22687</v>
      </c>
      <c r="C254" s="3">
        <v>21624</v>
      </c>
      <c r="D254" s="2">
        <v>-4.6855028718709946E-2</v>
      </c>
      <c r="E254" s="2">
        <v>-1.2978013604879379E-2</v>
      </c>
      <c r="F254" s="2">
        <v>-5.8686733245849609E-4</v>
      </c>
      <c r="G254" s="2">
        <v>-1.2391146272420883E-2</v>
      </c>
    </row>
    <row r="255" spans="1:7" x14ac:dyDescent="0.25">
      <c r="A255" s="1" t="s">
        <v>212</v>
      </c>
      <c r="B255" s="3">
        <v>19486</v>
      </c>
      <c r="C255" s="3">
        <v>18914</v>
      </c>
      <c r="D255" s="2">
        <v>-2.9354408383369446E-2</v>
      </c>
      <c r="E255" s="2">
        <v>4.5226067304611206E-3</v>
      </c>
      <c r="F255" s="2">
        <v>-1.6831979155540466E-3</v>
      </c>
      <c r="G255" s="2">
        <v>6.2058046460151672E-3</v>
      </c>
    </row>
    <row r="256" spans="1:7" x14ac:dyDescent="0.25">
      <c r="A256" s="1" t="s">
        <v>139</v>
      </c>
      <c r="B256" s="3">
        <v>28048</v>
      </c>
      <c r="C256" s="3">
        <v>26983</v>
      </c>
      <c r="D256" s="2">
        <v>-3.7970621138811111E-2</v>
      </c>
      <c r="E256" s="2">
        <v>-4.093606024980545E-3</v>
      </c>
      <c r="F256" s="2">
        <v>-5.335584282875061E-4</v>
      </c>
      <c r="G256" s="2">
        <v>-3.5600475966930389E-3</v>
      </c>
    </row>
    <row r="257" spans="1:7" x14ac:dyDescent="0.25">
      <c r="A257" s="1" t="s">
        <v>248</v>
      </c>
      <c r="B257" s="3">
        <v>18575</v>
      </c>
      <c r="C257" s="3">
        <v>18081</v>
      </c>
      <c r="D257" s="2">
        <v>-2.6594884693622589E-2</v>
      </c>
      <c r="E257" s="2">
        <v>7.2821304202079773E-3</v>
      </c>
      <c r="F257" s="2">
        <v>5.9368107467889786E-3</v>
      </c>
      <c r="G257" s="2">
        <v>1.3453196734189987E-3</v>
      </c>
    </row>
    <row r="258" spans="1:7" x14ac:dyDescent="0.25">
      <c r="A258" s="1" t="s">
        <v>183</v>
      </c>
      <c r="B258" s="3">
        <v>4408</v>
      </c>
      <c r="C258" s="3">
        <v>4265</v>
      </c>
      <c r="D258" s="2">
        <v>-3.2441016286611557E-2</v>
      </c>
      <c r="E258" s="2">
        <v>1.4359988272190094E-3</v>
      </c>
      <c r="F258" s="2">
        <v>1.3435330241918564E-2</v>
      </c>
      <c r="G258" s="2">
        <v>-1.1999331414699554E-2</v>
      </c>
    </row>
    <row r="259" spans="1:7" x14ac:dyDescent="0.25">
      <c r="A259" s="1" t="s">
        <v>113</v>
      </c>
      <c r="B259" s="3">
        <v>6162</v>
      </c>
      <c r="C259" s="3">
        <v>5907</v>
      </c>
      <c r="D259" s="2">
        <v>-4.1382666677236557E-2</v>
      </c>
      <c r="E259" s="2">
        <v>-7.5056515634059906E-3</v>
      </c>
      <c r="F259" s="2">
        <v>6.3526127487421036E-3</v>
      </c>
      <c r="G259" s="2">
        <v>-1.3858264312148094E-2</v>
      </c>
    </row>
    <row r="260" spans="1:7" x14ac:dyDescent="0.25">
      <c r="A260" s="1" t="s">
        <v>67</v>
      </c>
      <c r="B260" s="3">
        <v>8283</v>
      </c>
      <c r="C260" s="3">
        <v>7838</v>
      </c>
      <c r="D260" s="2">
        <v>-5.3724497556686401E-2</v>
      </c>
      <c r="E260" s="2">
        <v>-1.9847482442855835E-2</v>
      </c>
      <c r="F260" s="2">
        <v>-5.5958963930606842E-3</v>
      </c>
      <c r="G260" s="2">
        <v>-1.4251586049795151E-2</v>
      </c>
    </row>
    <row r="261" spans="1:7" x14ac:dyDescent="0.25">
      <c r="A261" s="1" t="s">
        <v>159</v>
      </c>
      <c r="B261" s="3">
        <v>22093</v>
      </c>
      <c r="C261" s="3">
        <v>21310</v>
      </c>
      <c r="D261" s="2">
        <v>-3.5441089421510696E-2</v>
      </c>
      <c r="E261" s="2">
        <v>-1.56407430768013E-3</v>
      </c>
      <c r="F261" s="2">
        <v>6.0332156717777252E-3</v>
      </c>
      <c r="G261" s="2">
        <v>-7.5972899794578552E-3</v>
      </c>
    </row>
    <row r="262" spans="1:7" x14ac:dyDescent="0.25">
      <c r="A262" s="1" t="s">
        <v>261</v>
      </c>
      <c r="B262" s="3">
        <v>4588</v>
      </c>
      <c r="C262" s="3">
        <v>4470</v>
      </c>
      <c r="D262" s="2">
        <v>-2.5719268247485161E-2</v>
      </c>
      <c r="E262" s="2">
        <v>8.1577468663454056E-3</v>
      </c>
      <c r="F262" s="2">
        <v>7.264280691742897E-3</v>
      </c>
      <c r="G262" s="2">
        <v>8.9346617460250854E-4</v>
      </c>
    </row>
    <row r="263" spans="1:7" x14ac:dyDescent="0.25">
      <c r="A263" s="1" t="s">
        <v>223</v>
      </c>
      <c r="B263" s="3">
        <v>146887</v>
      </c>
      <c r="C263" s="3">
        <v>142666</v>
      </c>
      <c r="D263" s="2">
        <v>-2.8736375272274017E-2</v>
      </c>
      <c r="E263" s="2">
        <v>5.1406398415565491E-3</v>
      </c>
      <c r="F263" s="2">
        <v>2.9916241765022278E-3</v>
      </c>
      <c r="G263" s="2">
        <v>2.1490156650543213E-3</v>
      </c>
    </row>
    <row r="264" spans="1:7" x14ac:dyDescent="0.25">
      <c r="A264" s="1" t="s">
        <v>49</v>
      </c>
      <c r="B264" s="3">
        <v>10883</v>
      </c>
      <c r="C264" s="3">
        <v>10163</v>
      </c>
      <c r="D264" s="2">
        <v>-6.6158227622509003E-2</v>
      </c>
      <c r="E264" s="2">
        <v>-3.2281212508678436E-2</v>
      </c>
      <c r="F264" s="2">
        <v>-5.059320479631424E-3</v>
      </c>
      <c r="G264" s="2">
        <v>-2.7221892029047012E-2</v>
      </c>
    </row>
    <row r="265" spans="1:7" x14ac:dyDescent="0.25">
      <c r="A265" s="1" t="s">
        <v>106</v>
      </c>
      <c r="B265" s="3">
        <v>10068</v>
      </c>
      <c r="C265" s="3">
        <v>9634</v>
      </c>
      <c r="D265" s="2">
        <v>-4.3106872588396072E-2</v>
      </c>
      <c r="E265" s="2">
        <v>-9.229857474565506E-3</v>
      </c>
      <c r="F265" s="2">
        <v>-1.7161183059215546E-3</v>
      </c>
      <c r="G265" s="2">
        <v>-7.5137391686439514E-3</v>
      </c>
    </row>
    <row r="266" spans="1:7" x14ac:dyDescent="0.25">
      <c r="A266" s="1" t="s">
        <v>92</v>
      </c>
      <c r="B266" s="3">
        <v>23730</v>
      </c>
      <c r="C266" s="3">
        <v>22620</v>
      </c>
      <c r="D266" s="2">
        <v>-4.6776231378316879E-2</v>
      </c>
      <c r="E266" s="2">
        <v>-1.2899216264486313E-2</v>
      </c>
      <c r="F266" s="2">
        <v>5.1401928067207336E-4</v>
      </c>
      <c r="G266" s="2">
        <v>-1.3413235545158386E-2</v>
      </c>
    </row>
    <row r="267" spans="1:7" x14ac:dyDescent="0.25">
      <c r="A267" s="1" t="s">
        <v>312</v>
      </c>
      <c r="B267" s="3">
        <v>5494</v>
      </c>
      <c r="C267" s="3">
        <v>5398</v>
      </c>
      <c r="D267" s="2">
        <v>-1.7473608255386353E-2</v>
      </c>
      <c r="E267" s="2">
        <v>1.6403406858444214E-2</v>
      </c>
      <c r="F267" s="2">
        <v>9.8120272159576416E-3</v>
      </c>
      <c r="G267" s="2">
        <v>6.5913796424865723E-3</v>
      </c>
    </row>
    <row r="268" spans="1:7" x14ac:dyDescent="0.25">
      <c r="A268" s="1" t="s">
        <v>63</v>
      </c>
      <c r="B268" s="3">
        <v>32778</v>
      </c>
      <c r="C268" s="3">
        <v>30979</v>
      </c>
      <c r="D268" s="2">
        <v>-5.4884374141693115E-2</v>
      </c>
      <c r="E268" s="2">
        <v>-2.1007359027862549E-2</v>
      </c>
      <c r="F268" s="2">
        <v>-7.2130933403968811E-4</v>
      </c>
      <c r="G268" s="2">
        <v>-2.0286049693822861E-2</v>
      </c>
    </row>
    <row r="269" spans="1:7" x14ac:dyDescent="0.25">
      <c r="A269" s="1" t="s">
        <v>220</v>
      </c>
      <c r="B269" s="3">
        <v>25789</v>
      </c>
      <c r="C269" s="3">
        <v>25046</v>
      </c>
      <c r="D269" s="2">
        <v>-2.8810733929276466E-2</v>
      </c>
      <c r="E269" s="2">
        <v>5.0662811845541E-3</v>
      </c>
      <c r="F269" s="2">
        <v>5.9657376259565353E-3</v>
      </c>
      <c r="G269" s="2">
        <v>-8.994564414024353E-4</v>
      </c>
    </row>
    <row r="270" spans="1:7" x14ac:dyDescent="0.25">
      <c r="A270" s="1" t="s">
        <v>250</v>
      </c>
      <c r="B270" s="3">
        <v>16896</v>
      </c>
      <c r="C270" s="3">
        <v>16449</v>
      </c>
      <c r="D270" s="2">
        <v>-2.6455966755747795E-2</v>
      </c>
      <c r="E270" s="2">
        <v>7.4210483580827713E-3</v>
      </c>
      <c r="F270" s="2">
        <v>9.9222622811794281E-3</v>
      </c>
      <c r="G270" s="2">
        <v>-2.5012139230966568E-3</v>
      </c>
    </row>
    <row r="271" spans="1:7" x14ac:dyDescent="0.25">
      <c r="A271" s="1" t="s">
        <v>294</v>
      </c>
      <c r="B271" s="3">
        <v>79072</v>
      </c>
      <c r="C271" s="3">
        <v>77310</v>
      </c>
      <c r="D271" s="2">
        <v>-2.2283488884568214E-2</v>
      </c>
      <c r="E271" s="2">
        <v>1.1593526229262352E-2</v>
      </c>
      <c r="F271" s="2">
        <v>2.6524215936660767E-3</v>
      </c>
      <c r="G271" s="2">
        <v>8.9411046355962753E-3</v>
      </c>
    </row>
    <row r="272" spans="1:7" x14ac:dyDescent="0.25">
      <c r="A272" s="1" t="s">
        <v>26</v>
      </c>
      <c r="B272" s="3">
        <v>15850</v>
      </c>
      <c r="C272" s="3">
        <v>13965</v>
      </c>
      <c r="D272" s="2">
        <v>-0.11892744153738022</v>
      </c>
      <c r="E272" s="2">
        <v>-8.5050426423549652E-2</v>
      </c>
      <c r="F272" s="2">
        <v>-5.8330744504928589E-3</v>
      </c>
      <c r="G272" s="2">
        <v>-7.9217351973056793E-2</v>
      </c>
    </row>
    <row r="273" spans="1:7" x14ac:dyDescent="0.25">
      <c r="A273" s="1" t="s">
        <v>101</v>
      </c>
      <c r="B273" s="3">
        <v>46654</v>
      </c>
      <c r="C273" s="3">
        <v>44609</v>
      </c>
      <c r="D273" s="2">
        <v>-4.3833326548337936E-2</v>
      </c>
      <c r="E273" s="2">
        <v>-9.95631143450737E-3</v>
      </c>
      <c r="F273" s="2">
        <v>3.0786190181970596E-3</v>
      </c>
      <c r="G273" s="2">
        <v>-1.303493045270443E-2</v>
      </c>
    </row>
    <row r="274" spans="1:7" x14ac:dyDescent="0.25">
      <c r="A274" s="1" t="s">
        <v>227</v>
      </c>
      <c r="B274" s="3">
        <v>8351</v>
      </c>
      <c r="C274" s="3">
        <v>8113</v>
      </c>
      <c r="D274" s="2">
        <v>-2.8499580919742584E-2</v>
      </c>
      <c r="E274" s="2">
        <v>5.3774341940879822E-3</v>
      </c>
      <c r="F274" s="2">
        <v>4.6512298285961151E-3</v>
      </c>
      <c r="G274" s="2">
        <v>7.2620436549186707E-4</v>
      </c>
    </row>
    <row r="275" spans="1:7" x14ac:dyDescent="0.25">
      <c r="A275" s="1" t="s">
        <v>130</v>
      </c>
      <c r="B275" s="3">
        <v>5659</v>
      </c>
      <c r="C275" s="3">
        <v>5441</v>
      </c>
      <c r="D275" s="2">
        <v>-3.8522705435752869E-2</v>
      </c>
      <c r="E275" s="2">
        <v>-4.6456903219223022E-3</v>
      </c>
      <c r="F275" s="2">
        <v>1.1510491371154785E-2</v>
      </c>
      <c r="G275" s="2">
        <v>-1.6156181693077087E-2</v>
      </c>
    </row>
    <row r="276" spans="1:7" x14ac:dyDescent="0.25">
      <c r="A276" s="1" t="s">
        <v>143</v>
      </c>
      <c r="B276" s="3">
        <v>203744</v>
      </c>
      <c r="C276" s="3">
        <v>196183</v>
      </c>
      <c r="D276" s="2">
        <v>-3.711029514670372E-2</v>
      </c>
      <c r="E276" s="2">
        <v>-3.2332800328731537E-3</v>
      </c>
      <c r="F276" s="2">
        <v>5.8925896883010864E-4</v>
      </c>
      <c r="G276" s="2">
        <v>-3.8225390017032623E-3</v>
      </c>
    </row>
    <row r="277" spans="1:7" x14ac:dyDescent="0.25">
      <c r="A277" s="1" t="s">
        <v>57</v>
      </c>
      <c r="B277" s="3">
        <v>19030</v>
      </c>
      <c r="C277" s="3">
        <v>17928</v>
      </c>
      <c r="D277" s="2">
        <v>-5.7908564805984497E-2</v>
      </c>
      <c r="E277" s="2">
        <v>-2.4031549692153931E-2</v>
      </c>
      <c r="F277" s="2">
        <v>-2.5650374591350555E-3</v>
      </c>
      <c r="G277" s="2">
        <v>-2.1466512233018875E-2</v>
      </c>
    </row>
    <row r="278" spans="1:7" x14ac:dyDescent="0.25">
      <c r="A278" s="1" t="s">
        <v>265</v>
      </c>
      <c r="B278" s="3">
        <v>16715</v>
      </c>
      <c r="C278" s="3">
        <v>16290</v>
      </c>
      <c r="D278" s="2">
        <v>-2.5426262989640236E-2</v>
      </c>
      <c r="E278" s="2">
        <v>8.4507521241903305E-3</v>
      </c>
      <c r="F278" s="2">
        <v>1.3075267896056175E-2</v>
      </c>
      <c r="G278" s="2">
        <v>-4.6245157718658447E-3</v>
      </c>
    </row>
    <row r="279" spans="1:7" x14ac:dyDescent="0.25">
      <c r="A279" s="1" t="s">
        <v>27</v>
      </c>
      <c r="B279" s="3">
        <v>12189</v>
      </c>
      <c r="C279" s="3">
        <v>10835</v>
      </c>
      <c r="D279" s="2">
        <v>-0.11108376085758209</v>
      </c>
      <c r="E279" s="2">
        <v>-7.7206745743751526E-2</v>
      </c>
      <c r="F279" s="2">
        <v>1.8182024359703064E-4</v>
      </c>
      <c r="G279" s="2">
        <v>-7.7388565987348557E-2</v>
      </c>
    </row>
    <row r="280" spans="1:7" x14ac:dyDescent="0.25">
      <c r="A280" s="1" t="s">
        <v>244</v>
      </c>
      <c r="B280" s="3">
        <v>77986</v>
      </c>
      <c r="C280" s="3">
        <v>75885</v>
      </c>
      <c r="D280" s="2">
        <v>-2.6940733194351196E-2</v>
      </c>
      <c r="E280" s="2">
        <v>6.9362819194793701E-3</v>
      </c>
      <c r="F280" s="2">
        <v>-5.1792711019515991E-4</v>
      </c>
      <c r="G280" s="2">
        <v>7.45420902967453E-3</v>
      </c>
    </row>
    <row r="281" spans="1:7" x14ac:dyDescent="0.25">
      <c r="A281" s="1" t="s">
        <v>82</v>
      </c>
      <c r="B281" s="3">
        <v>6392</v>
      </c>
      <c r="C281" s="3">
        <v>6079</v>
      </c>
      <c r="D281" s="2">
        <v>-4.8967458307743073E-2</v>
      </c>
      <c r="E281" s="2">
        <v>-1.5090443193912506E-2</v>
      </c>
      <c r="F281" s="2">
        <v>-6.6840276122093201E-4</v>
      </c>
      <c r="G281" s="2">
        <v>-1.4422040432691574E-2</v>
      </c>
    </row>
    <row r="282" spans="1:7" x14ac:dyDescent="0.25">
      <c r="A282" s="1" t="s">
        <v>83</v>
      </c>
      <c r="B282" s="3">
        <v>13814</v>
      </c>
      <c r="C282" s="3">
        <v>13143</v>
      </c>
      <c r="D282" s="2">
        <v>-4.8573911190032959E-2</v>
      </c>
      <c r="E282" s="2">
        <v>-1.4696896076202393E-2</v>
      </c>
      <c r="F282" s="2">
        <v>5.7542696595191956E-3</v>
      </c>
      <c r="G282" s="2">
        <v>-2.0451165735721588E-2</v>
      </c>
    </row>
    <row r="283" spans="1:7" x14ac:dyDescent="0.25">
      <c r="A283" s="1" t="s">
        <v>41</v>
      </c>
      <c r="B283" s="3">
        <v>19597</v>
      </c>
      <c r="C283" s="3">
        <v>18226</v>
      </c>
      <c r="D283" s="2">
        <v>-6.9959685206413269E-2</v>
      </c>
      <c r="E283" s="2">
        <v>-3.6082670092582703E-2</v>
      </c>
      <c r="F283" s="2">
        <v>-2.4733826518058777E-2</v>
      </c>
      <c r="G283" s="2">
        <v>-1.1348843574523926E-2</v>
      </c>
    </row>
    <row r="284" spans="1:7" x14ac:dyDescent="0.25">
      <c r="A284" s="1" t="s">
        <v>50</v>
      </c>
      <c r="B284" s="3">
        <v>9740</v>
      </c>
      <c r="C284" s="3">
        <v>9120</v>
      </c>
      <c r="D284" s="2">
        <v>-6.3655033707618713E-2</v>
      </c>
      <c r="E284" s="2">
        <v>-2.9778018593788147E-2</v>
      </c>
      <c r="F284" s="2">
        <v>-1.9807495176792145E-2</v>
      </c>
      <c r="G284" s="2">
        <v>-9.9705234169960022E-3</v>
      </c>
    </row>
    <row r="285" spans="1:7" x14ac:dyDescent="0.25">
      <c r="A285" s="1" t="s">
        <v>90</v>
      </c>
      <c r="B285" s="3">
        <v>23789</v>
      </c>
      <c r="C285" s="3">
        <v>22672</v>
      </c>
      <c r="D285" s="2">
        <v>-4.6954475343227386E-2</v>
      </c>
      <c r="E285" s="2">
        <v>-1.307746022939682E-2</v>
      </c>
      <c r="F285" s="2">
        <v>-4.3540485203266144E-3</v>
      </c>
      <c r="G285" s="2">
        <v>-8.7234117090702057E-3</v>
      </c>
    </row>
    <row r="286" spans="1:7" x14ac:dyDescent="0.25">
      <c r="A286" s="1" t="s">
        <v>48</v>
      </c>
      <c r="B286" s="3">
        <v>133959</v>
      </c>
      <c r="C286" s="3">
        <v>125084</v>
      </c>
      <c r="D286" s="2">
        <v>-6.6251613199710846E-2</v>
      </c>
      <c r="E286" s="2">
        <v>-3.237459808588028E-2</v>
      </c>
      <c r="F286" s="2">
        <v>2.0791329443454742E-3</v>
      </c>
      <c r="G286" s="2">
        <v>-3.4453731030225754E-2</v>
      </c>
    </row>
    <row r="287" spans="1:7" x14ac:dyDescent="0.25">
      <c r="A287" s="1" t="s">
        <v>32</v>
      </c>
      <c r="B287" s="3">
        <v>11006</v>
      </c>
      <c r="C287" s="3">
        <v>10107</v>
      </c>
      <c r="D287" s="2">
        <v>-8.16827192902565E-2</v>
      </c>
      <c r="E287" s="2">
        <v>-4.7805704176425934E-2</v>
      </c>
      <c r="F287" s="2">
        <v>-9.3588978052139282E-3</v>
      </c>
      <c r="G287" s="2">
        <v>-3.8446806371212006E-2</v>
      </c>
    </row>
    <row r="288" spans="1:7" x14ac:dyDescent="0.25">
      <c r="A288" s="1" t="s">
        <v>55</v>
      </c>
      <c r="B288" s="3">
        <v>173230</v>
      </c>
      <c r="C288" s="3">
        <v>162952</v>
      </c>
      <c r="D288" s="2">
        <v>-5.933152511715889E-2</v>
      </c>
      <c r="E288" s="2">
        <v>-2.5454510003328323E-2</v>
      </c>
      <c r="F288" s="2">
        <v>-1.862701028585434E-3</v>
      </c>
      <c r="G288" s="2">
        <v>-2.3591808974742889E-2</v>
      </c>
    </row>
    <row r="289" spans="1:7" x14ac:dyDescent="0.25">
      <c r="A289" s="1" t="s">
        <v>254</v>
      </c>
      <c r="B289" s="3">
        <v>144493</v>
      </c>
      <c r="C289" s="3">
        <v>140709</v>
      </c>
      <c r="D289" s="2">
        <v>-2.6188120245933533E-2</v>
      </c>
      <c r="E289" s="2">
        <v>7.6888948678970337E-3</v>
      </c>
      <c r="F289" s="2">
        <v>6.639137864112854E-4</v>
      </c>
      <c r="G289" s="2">
        <v>7.0249810814857483E-3</v>
      </c>
    </row>
    <row r="290" spans="1:7" x14ac:dyDescent="0.25">
      <c r="A290" s="1" t="s">
        <v>31</v>
      </c>
      <c r="B290" s="3">
        <v>19851</v>
      </c>
      <c r="C290" s="3">
        <v>18121</v>
      </c>
      <c r="D290" s="2">
        <v>-8.7149262428283691E-2</v>
      </c>
      <c r="E290" s="2">
        <v>-5.3272247314453125E-2</v>
      </c>
      <c r="F290" s="2">
        <v>-1.4446359127759933E-2</v>
      </c>
      <c r="G290" s="2">
        <v>-3.8825888186693192E-2</v>
      </c>
    </row>
    <row r="291" spans="1:7" x14ac:dyDescent="0.25">
      <c r="A291" s="1" t="s">
        <v>217</v>
      </c>
      <c r="B291" s="3">
        <v>400061</v>
      </c>
      <c r="C291" s="3">
        <v>388393</v>
      </c>
      <c r="D291" s="2">
        <v>-2.916555292904377E-2</v>
      </c>
      <c r="E291" s="2">
        <v>4.7114621847867966E-3</v>
      </c>
      <c r="F291" s="2">
        <v>1.5951134264469147E-3</v>
      </c>
      <c r="G291" s="2">
        <v>3.1163487583398819E-3</v>
      </c>
    </row>
    <row r="292" spans="1:7" x14ac:dyDescent="0.25">
      <c r="A292" s="1" t="s">
        <v>211</v>
      </c>
      <c r="B292" s="3">
        <v>39124</v>
      </c>
      <c r="C292" s="3">
        <v>37974</v>
      </c>
      <c r="D292" s="2">
        <v>-2.9393723234534264E-2</v>
      </c>
      <c r="E292" s="2">
        <v>4.4832918792963028E-3</v>
      </c>
      <c r="F292" s="2">
        <v>-3.5569630563259125E-3</v>
      </c>
      <c r="G292" s="2">
        <v>8.0402549356222153E-3</v>
      </c>
    </row>
    <row r="293" spans="1:7" x14ac:dyDescent="0.25">
      <c r="A293" s="1" t="s">
        <v>230</v>
      </c>
      <c r="B293" s="3">
        <v>26178</v>
      </c>
      <c r="C293" s="3">
        <v>25436</v>
      </c>
      <c r="D293" s="2">
        <v>-2.834441140294075E-2</v>
      </c>
      <c r="E293" s="2">
        <v>5.5326037108898163E-3</v>
      </c>
      <c r="F293" s="2">
        <v>-6.8009719252586365E-3</v>
      </c>
      <c r="G293" s="2">
        <v>1.2333575636148453E-2</v>
      </c>
    </row>
    <row r="294" spans="1:7" x14ac:dyDescent="0.25">
      <c r="A294" s="1" t="s">
        <v>259</v>
      </c>
      <c r="B294" s="3">
        <v>19594</v>
      </c>
      <c r="C294" s="3">
        <v>19087</v>
      </c>
      <c r="D294" s="2">
        <v>-2.5875268504023552E-2</v>
      </c>
      <c r="E294" s="2">
        <v>8.0017466098070145E-3</v>
      </c>
      <c r="F294" s="2">
        <v>1.6630776226520538E-3</v>
      </c>
      <c r="G294" s="2">
        <v>6.3386689871549606E-3</v>
      </c>
    </row>
    <row r="295" spans="1:7" x14ac:dyDescent="0.25">
      <c r="A295" s="1" t="s">
        <v>36</v>
      </c>
      <c r="B295" s="3">
        <v>51017</v>
      </c>
      <c r="C295" s="3">
        <v>47259</v>
      </c>
      <c r="D295" s="2">
        <v>-7.3661722242832184E-2</v>
      </c>
      <c r="E295" s="2">
        <v>-3.9784707129001617E-2</v>
      </c>
      <c r="F295" s="2">
        <v>-2.3230500519275665E-3</v>
      </c>
      <c r="G295" s="2">
        <v>-3.7461657077074051E-2</v>
      </c>
    </row>
    <row r="296" spans="1:7" x14ac:dyDescent="0.25">
      <c r="A296" s="1" t="s">
        <v>186</v>
      </c>
      <c r="B296" s="3">
        <v>138589</v>
      </c>
      <c r="C296" s="3">
        <v>134129</v>
      </c>
      <c r="D296" s="2">
        <v>-3.2181486487388611E-2</v>
      </c>
      <c r="E296" s="2">
        <v>1.6955286264419556E-3</v>
      </c>
      <c r="F296" s="2">
        <v>2.0429864525794983E-3</v>
      </c>
      <c r="G296" s="2">
        <v>-3.4745782613754272E-4</v>
      </c>
    </row>
    <row r="297" spans="1:7" x14ac:dyDescent="0.25">
      <c r="A297" s="1" t="s">
        <v>105</v>
      </c>
      <c r="B297" s="3">
        <v>18573</v>
      </c>
      <c r="C297" s="3">
        <v>17772</v>
      </c>
      <c r="D297" s="2">
        <v>-4.3127119541168213E-2</v>
      </c>
      <c r="E297" s="2">
        <v>-9.2501044273376465E-3</v>
      </c>
      <c r="F297" s="2">
        <v>-2.8170384466648102E-3</v>
      </c>
      <c r="G297" s="2">
        <v>-6.4330659806728363E-3</v>
      </c>
    </row>
    <row r="298" spans="1:7" x14ac:dyDescent="0.25">
      <c r="A298" s="1" t="s">
        <v>310</v>
      </c>
      <c r="B298" s="3">
        <v>19641</v>
      </c>
      <c r="C298" s="3">
        <v>19289</v>
      </c>
      <c r="D298" s="2">
        <v>-1.7921693623065948E-2</v>
      </c>
      <c r="E298" s="2">
        <v>1.5955321490764618E-2</v>
      </c>
      <c r="F298" s="2">
        <v>9.1150030493736267E-4</v>
      </c>
      <c r="G298" s="2">
        <v>1.5043821185827255E-2</v>
      </c>
    </row>
    <row r="299" spans="1:7" x14ac:dyDescent="0.25">
      <c r="A299" s="1" t="s">
        <v>38</v>
      </c>
      <c r="B299" s="3">
        <v>29898</v>
      </c>
      <c r="C299" s="3">
        <v>27727</v>
      </c>
      <c r="D299" s="2">
        <v>-7.2613552212715149E-2</v>
      </c>
      <c r="E299" s="2">
        <v>-3.8736537098884583E-2</v>
      </c>
      <c r="F299" s="2">
        <v>6.124008446931839E-3</v>
      </c>
      <c r="G299" s="2">
        <v>-4.4860545545816422E-2</v>
      </c>
    </row>
    <row r="300" spans="1:7" x14ac:dyDescent="0.25">
      <c r="A300" s="1" t="s">
        <v>23</v>
      </c>
      <c r="B300" s="3">
        <v>10457</v>
      </c>
      <c r="C300" s="3">
        <v>8498</v>
      </c>
      <c r="D300" s="2">
        <v>-0.18733862042427063</v>
      </c>
      <c r="E300" s="2">
        <v>-0.15346160531044006</v>
      </c>
      <c r="F300" s="2">
        <v>-2.081792801618576E-3</v>
      </c>
      <c r="G300" s="2">
        <v>-0.15137981250882149</v>
      </c>
    </row>
    <row r="301" spans="1:7" x14ac:dyDescent="0.25">
      <c r="A301" s="1" t="s">
        <v>24</v>
      </c>
      <c r="B301" s="3">
        <v>2807</v>
      </c>
      <c r="C301" s="3">
        <v>2294</v>
      </c>
      <c r="D301" s="2">
        <v>-0.18275739252567291</v>
      </c>
      <c r="E301" s="2">
        <v>-0.14888037741184235</v>
      </c>
      <c r="F301" s="2">
        <v>2.1374411880970001E-3</v>
      </c>
      <c r="G301" s="2">
        <v>-0.15101781859993935</v>
      </c>
    </row>
    <row r="302" spans="1:7" x14ac:dyDescent="0.25">
      <c r="A302" s="1" t="s">
        <v>45</v>
      </c>
      <c r="B302" s="3">
        <v>30671</v>
      </c>
      <c r="C302" s="3">
        <v>28585</v>
      </c>
      <c r="D302" s="2">
        <v>-6.8012125790119171E-2</v>
      </c>
      <c r="E302" s="2">
        <v>-3.4135110676288605E-2</v>
      </c>
      <c r="F302" s="2">
        <v>9.0012494474649429E-3</v>
      </c>
      <c r="G302" s="2">
        <v>-4.3136360123753548E-2</v>
      </c>
    </row>
    <row r="303" spans="1:7" x14ac:dyDescent="0.25">
      <c r="A303" s="1" t="s">
        <v>22</v>
      </c>
      <c r="B303" s="3">
        <v>5283</v>
      </c>
      <c r="C303" s="3">
        <v>4102</v>
      </c>
      <c r="D303" s="2">
        <v>-0.22354722023010254</v>
      </c>
      <c r="E303" s="2">
        <v>-0.18967020511627197</v>
      </c>
      <c r="F303" s="2">
        <v>-1.3587623834609985E-4</v>
      </c>
      <c r="G303" s="2">
        <v>-0.18953432887792587</v>
      </c>
    </row>
    <row r="304" spans="1:7" x14ac:dyDescent="0.25">
      <c r="A304" s="1" t="s">
        <v>25</v>
      </c>
      <c r="B304" s="3">
        <v>2082</v>
      </c>
      <c r="C304" s="3">
        <v>1812</v>
      </c>
      <c r="D304" s="2">
        <v>-0.1296830028295517</v>
      </c>
      <c r="E304" s="2">
        <v>-9.580598771572113E-2</v>
      </c>
      <c r="F304" s="2">
        <v>7.3882937431335449E-3</v>
      </c>
      <c r="G304" s="2">
        <v>-0.10319428145885468</v>
      </c>
    </row>
    <row r="305" spans="1:7" x14ac:dyDescent="0.25">
      <c r="A305" s="1" t="s">
        <v>110</v>
      </c>
      <c r="B305" s="3">
        <v>3129</v>
      </c>
      <c r="C305" s="3">
        <v>2998</v>
      </c>
      <c r="D305" s="2">
        <v>-4.186641052365303E-2</v>
      </c>
      <c r="E305" s="2">
        <v>-7.989395409822464E-3</v>
      </c>
      <c r="F305" s="2">
        <v>1.0516529902815819E-2</v>
      </c>
      <c r="G305" s="2">
        <v>-1.8505925312638283E-2</v>
      </c>
    </row>
  </sheetData>
  <sortState ref="A2:J305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infos</vt:lpstr>
      <vt:lpstr>Secteurs</vt:lpstr>
      <vt:lpstr>Régions</vt:lpstr>
      <vt:lpstr>Zones d'emploi</vt:lpstr>
    </vt:vector>
  </TitlesOfParts>
  <Company>Région Nouvelle Aquitaine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BOUBA-OLGA</dc:creator>
  <cp:lastModifiedBy>Olivier BOUBA-OLGA</cp:lastModifiedBy>
  <dcterms:created xsi:type="dcterms:W3CDTF">2020-12-03T09:11:15Z</dcterms:created>
  <dcterms:modified xsi:type="dcterms:W3CDTF">2020-12-04T17:18:42Z</dcterms:modified>
</cp:coreProperties>
</file>